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0515" activeTab="0"/>
  </bookViews>
  <sheets>
    <sheet name="3er A" sheetId="1" r:id="rId1"/>
    <sheet name="3er B" sheetId="2" r:id="rId2"/>
    <sheet name="3er C" sheetId="3" r:id="rId3"/>
    <sheet name="3er D" sheetId="4" r:id="rId4"/>
    <sheet name="3er E" sheetId="5" r:id="rId5"/>
  </sheets>
  <definedNames/>
  <calcPr fullCalcOnLoad="1"/>
</workbook>
</file>

<file path=xl/sharedStrings.xml><?xml version="1.0" encoding="utf-8"?>
<sst xmlns="http://schemas.openxmlformats.org/spreadsheetml/2006/main" count="110" uniqueCount="14">
  <si>
    <t>Platz</t>
  </si>
  <si>
    <t>1.</t>
  </si>
  <si>
    <t>2.</t>
  </si>
  <si>
    <t>3.</t>
  </si>
  <si>
    <t>Spiel</t>
  </si>
  <si>
    <t>Team</t>
  </si>
  <si>
    <t>Teams</t>
  </si>
  <si>
    <t>Punkte</t>
  </si>
  <si>
    <t>:</t>
  </si>
  <si>
    <t>Diff.</t>
  </si>
  <si>
    <t>Spielstand</t>
  </si>
  <si>
    <t>Trefferstand</t>
  </si>
  <si>
    <t>Summe</t>
  </si>
  <si>
    <t xml:space="preserve">Zweifelderball                                  Gruppe: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</si>
</sst>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62"/>
      <name val="Calibri"/>
      <family val="2"/>
    </font>
    <font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8"/>
      <name val="Calibri"/>
      <family val="2"/>
    </font>
    <font>
      <b/>
      <i/>
      <sz val="18"/>
      <color indexed="10"/>
      <name val="Calibri"/>
      <family val="2"/>
    </font>
    <font>
      <sz val="11"/>
      <color indexed="56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36"/>
      <color indexed="8"/>
      <name val="Calibri"/>
      <family val="2"/>
    </font>
    <font>
      <b/>
      <sz val="3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3" tint="0.39998000860214233"/>
      <name val="Calibri"/>
      <family val="2"/>
    </font>
    <font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8"/>
      <color theme="1"/>
      <name val="Calibri"/>
      <family val="2"/>
    </font>
    <font>
      <b/>
      <i/>
      <sz val="18"/>
      <color rgb="FFFF0000"/>
      <name val="Calibri"/>
      <family val="2"/>
    </font>
    <font>
      <sz val="11"/>
      <color theme="3" tint="-0.4999699890613556"/>
      <name val="Calibri"/>
      <family val="2"/>
    </font>
    <font>
      <b/>
      <sz val="36"/>
      <color theme="1"/>
      <name val="Calibri"/>
      <family val="2"/>
    </font>
    <font>
      <b/>
      <sz val="3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10" xfId="0" applyFont="1" applyFill="1" applyBorder="1" applyAlignment="1" applyProtection="1">
      <alignment/>
      <protection hidden="1" locked="0"/>
    </xf>
    <xf numFmtId="0" fontId="55" fillId="33" borderId="10" xfId="0" applyFont="1" applyFill="1" applyBorder="1" applyAlignment="1" applyProtection="1">
      <alignment horizontal="center" vertical="center"/>
      <protection hidden="1" locked="0"/>
    </xf>
    <xf numFmtId="0" fontId="53" fillId="34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vertical="center"/>
      <protection/>
    </xf>
    <xf numFmtId="0" fontId="57" fillId="34" borderId="0" xfId="0" applyFont="1" applyFill="1" applyAlignment="1" applyProtection="1">
      <alignment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9" fillId="35" borderId="12" xfId="0" applyFont="1" applyFill="1" applyBorder="1" applyAlignment="1" applyProtection="1">
      <alignment/>
      <protection/>
    </xf>
    <xf numFmtId="0" fontId="54" fillId="34" borderId="0" xfId="0" applyFont="1" applyFill="1" applyAlignment="1" applyProtection="1">
      <alignment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60" fillId="34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/>
      <protection/>
    </xf>
    <xf numFmtId="0" fontId="60" fillId="34" borderId="0" xfId="0" applyFont="1" applyFill="1" applyAlignment="1" applyProtection="1">
      <alignment/>
      <protection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31" fillId="34" borderId="0" xfId="0" applyFont="1" applyFill="1" applyAlignment="1" applyProtection="1">
      <alignment/>
      <protection/>
    </xf>
    <xf numFmtId="0" fontId="32" fillId="34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53" fillId="36" borderId="0" xfId="0" applyFont="1" applyFill="1" applyAlignment="1" applyProtection="1">
      <alignment/>
      <protection/>
    </xf>
    <xf numFmtId="0" fontId="54" fillId="36" borderId="0" xfId="0" applyFont="1" applyFill="1" applyAlignment="1" applyProtection="1">
      <alignment/>
      <protection/>
    </xf>
    <xf numFmtId="0" fontId="60" fillId="36" borderId="0" xfId="0" applyFont="1" applyFill="1" applyAlignment="1" applyProtection="1">
      <alignment/>
      <protection/>
    </xf>
    <xf numFmtId="0" fontId="32" fillId="36" borderId="0" xfId="0" applyFont="1" applyFill="1" applyAlignment="1" applyProtection="1">
      <alignment/>
      <protection/>
    </xf>
    <xf numFmtId="0" fontId="53" fillId="36" borderId="0" xfId="0" applyFont="1" applyFill="1" applyAlignment="1">
      <alignment/>
    </xf>
    <xf numFmtId="0" fontId="54" fillId="36" borderId="0" xfId="0" applyFont="1" applyFill="1" applyAlignment="1">
      <alignment/>
    </xf>
    <xf numFmtId="0" fontId="64" fillId="36" borderId="0" xfId="0" applyFont="1" applyFill="1" applyAlignment="1" applyProtection="1">
      <alignment vertical="top"/>
      <protection/>
    </xf>
    <xf numFmtId="0" fontId="64" fillId="37" borderId="13" xfId="0" applyFont="1" applyFill="1" applyBorder="1" applyAlignment="1" applyProtection="1">
      <alignment horizontal="center" vertical="center"/>
      <protection hidden="1" locked="0"/>
    </xf>
    <xf numFmtId="0" fontId="56" fillId="34" borderId="0" xfId="0" applyFont="1" applyFill="1" applyAlignment="1" applyProtection="1">
      <alignment horizontal="center"/>
      <protection/>
    </xf>
    <xf numFmtId="0" fontId="65" fillId="37" borderId="0" xfId="0" applyFont="1" applyFill="1" applyAlignment="1" applyProtection="1">
      <alignment horizontal="center" vertical="top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53"/>
  <sheetViews>
    <sheetView tabSelected="1" zoomScale="172" zoomScaleNormal="172" zoomScalePageLayoutView="0" workbookViewId="0" topLeftCell="A1">
      <pane xSplit="16" topLeftCell="Q1" activePane="topRight" state="frozen"/>
      <selection pane="topLeft" activeCell="A1" sqref="A1"/>
      <selection pane="topRight" activeCell="H4" sqref="H4"/>
    </sheetView>
  </sheetViews>
  <sheetFormatPr defaultColWidth="11.421875" defaultRowHeight="15"/>
  <cols>
    <col min="1" max="1" width="1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3.7109375" style="0" bestFit="1" customWidth="1"/>
    <col min="15" max="15" width="10.28125" style="0" customWidth="1"/>
    <col min="16" max="16" width="11.421875" style="0" customWidth="1"/>
    <col min="102" max="240" width="11.421875" style="28" customWidth="1"/>
  </cols>
  <sheetData>
    <row r="1" spans="1:240" s="1" customFormat="1" ht="42.75" customHeight="1">
      <c r="A1" s="33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/>
      <c r="P1" s="29"/>
      <c r="Q1" s="29"/>
      <c r="R1" s="29"/>
      <c r="S1" s="29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2" customFormat="1" ht="21" customHeight="1" hidden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</row>
    <row r="3" spans="1:240" s="2" customFormat="1" ht="26.25">
      <c r="A3" s="34"/>
      <c r="B3" s="5"/>
      <c r="C3" s="6"/>
      <c r="D3" s="5"/>
      <c r="E3" s="5"/>
      <c r="F3" s="5"/>
      <c r="G3" s="5"/>
      <c r="H3" s="7" t="s">
        <v>6</v>
      </c>
      <c r="I3" s="5"/>
      <c r="J3" s="8" t="s">
        <v>11</v>
      </c>
      <c r="K3" s="8"/>
      <c r="L3" s="8"/>
      <c r="M3" s="7" t="s">
        <v>9</v>
      </c>
      <c r="N3" s="7" t="s">
        <v>7</v>
      </c>
      <c r="O3" s="7" t="s">
        <v>0</v>
      </c>
      <c r="P3" s="31" t="s">
        <v>9</v>
      </c>
      <c r="Q3" s="31" t="s">
        <v>12</v>
      </c>
      <c r="R3" s="31"/>
      <c r="S3" s="32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0" s="2" customFormat="1" ht="23.25">
      <c r="A4" s="34"/>
      <c r="B4" s="9" t="s">
        <v>0</v>
      </c>
      <c r="C4" s="10" t="s">
        <v>1</v>
      </c>
      <c r="D4" s="11">
        <f>IF(R4=3,H4,IF(R5=3,H5,IF(R6=3,H6,)))</f>
        <v>0</v>
      </c>
      <c r="E4" s="12"/>
      <c r="F4" s="12"/>
      <c r="G4" s="12"/>
      <c r="H4" s="3"/>
      <c r="I4" s="12"/>
      <c r="J4" s="13">
        <f>SUM(J9,L10)</f>
        <v>0</v>
      </c>
      <c r="K4" s="14" t="s">
        <v>8</v>
      </c>
      <c r="L4" s="13">
        <f>SUM(L9,J10)</f>
        <v>0</v>
      </c>
      <c r="M4" s="15">
        <f>J4-L4</f>
        <v>0</v>
      </c>
      <c r="N4" s="16">
        <f>SUM(N9,O10)</f>
        <v>0</v>
      </c>
      <c r="O4" s="17">
        <f>RANK(N4,$N$4:$N$6)</f>
        <v>1</v>
      </c>
      <c r="P4" s="31">
        <f>RANK(M4,$M$4:$M$6)</f>
        <v>1</v>
      </c>
      <c r="Q4" s="31">
        <f>SUM(O4,P4)</f>
        <v>2</v>
      </c>
      <c r="R4" s="31">
        <f>RANK(Q4,$Q$4:$Q$6)</f>
        <v>1</v>
      </c>
      <c r="S4" s="3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0" s="2" customFormat="1" ht="23.25">
      <c r="A5" s="34"/>
      <c r="B5" s="12"/>
      <c r="C5" s="10" t="s">
        <v>2</v>
      </c>
      <c r="D5" s="11">
        <f>IF(R5=2,H5,IF(R6=2,H6,IF(R4=2,H4,D4)))</f>
        <v>0</v>
      </c>
      <c r="E5" s="12"/>
      <c r="F5" s="12"/>
      <c r="G5" s="12"/>
      <c r="H5" s="3"/>
      <c r="I5" s="12"/>
      <c r="J5" s="13">
        <f>SUM(L9,J11)</f>
        <v>0</v>
      </c>
      <c r="K5" s="14" t="s">
        <v>8</v>
      </c>
      <c r="L5" s="13">
        <f>SUM(J9,L11)</f>
        <v>0</v>
      </c>
      <c r="M5" s="15">
        <f>J5-L5</f>
        <v>0</v>
      </c>
      <c r="N5" s="16">
        <f>SUM(O9,N11)</f>
        <v>0</v>
      </c>
      <c r="O5" s="17">
        <f>RANK(N5,$N$4:$N$6)</f>
        <v>1</v>
      </c>
      <c r="P5" s="31">
        <f>RANK(M5,$M$4:$M$6)</f>
        <v>1</v>
      </c>
      <c r="Q5" s="31">
        <f>SUM(O5,P5)</f>
        <v>2</v>
      </c>
      <c r="R5" s="31">
        <f>RANK(Q5,$Q$4:$Q$6,0)</f>
        <v>1</v>
      </c>
      <c r="S5" s="32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</row>
    <row r="6" spans="1:240" s="2" customFormat="1" ht="23.25">
      <c r="A6" s="34"/>
      <c r="B6" s="12"/>
      <c r="C6" s="10" t="s">
        <v>3</v>
      </c>
      <c r="D6" s="11">
        <f>IF(R4=1,H4,IF(R5=1,H5,IF(R6=1,H6)))</f>
        <v>0</v>
      </c>
      <c r="E6" s="12"/>
      <c r="F6" s="12"/>
      <c r="G6" s="12"/>
      <c r="H6" s="3"/>
      <c r="I6" s="12"/>
      <c r="J6" s="13">
        <f>SUM(J10,L11)</f>
        <v>0</v>
      </c>
      <c r="K6" s="14" t="s">
        <v>8</v>
      </c>
      <c r="L6" s="13">
        <f>SUM(L10,J11)</f>
        <v>0</v>
      </c>
      <c r="M6" s="15">
        <f>J6-L6</f>
        <v>0</v>
      </c>
      <c r="N6" s="16">
        <f>SUM(N10,O11)</f>
        <v>0</v>
      </c>
      <c r="O6" s="17">
        <f>RANK(N6,$N$4:$N$6)</f>
        <v>1</v>
      </c>
      <c r="P6" s="31">
        <f>RANK(M6,$M$4:$M$6)</f>
        <v>1</v>
      </c>
      <c r="Q6" s="31">
        <f>SUM(O6,P6)</f>
        <v>2</v>
      </c>
      <c r="R6" s="31">
        <f>RANK(Q6,$Q$4:$Q$6,0)</f>
        <v>1</v>
      </c>
      <c r="S6" s="3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pans="1:240" s="2" customFormat="1" ht="21">
      <c r="A7" s="34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2"/>
      <c r="Q7" s="32"/>
      <c r="R7" s="32"/>
      <c r="S7" s="3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pans="1:240" s="2" customFormat="1" ht="26.25">
      <c r="A8" s="34"/>
      <c r="B8" s="5"/>
      <c r="C8" s="6"/>
      <c r="D8" s="7" t="s">
        <v>5</v>
      </c>
      <c r="E8" s="20"/>
      <c r="F8" s="7" t="s">
        <v>5</v>
      </c>
      <c r="G8" s="5"/>
      <c r="H8" s="5"/>
      <c r="I8" s="5"/>
      <c r="J8" s="37" t="s">
        <v>10</v>
      </c>
      <c r="K8" s="37"/>
      <c r="L8" s="37"/>
      <c r="M8" s="25"/>
      <c r="N8" s="25"/>
      <c r="O8" s="25"/>
      <c r="P8" s="32"/>
      <c r="Q8" s="32"/>
      <c r="R8" s="32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  <row r="9" spans="1:240" s="2" customFormat="1" ht="21">
      <c r="A9" s="34"/>
      <c r="B9" s="21" t="s">
        <v>4</v>
      </c>
      <c r="C9" s="22">
        <v>1</v>
      </c>
      <c r="D9" s="23">
        <f>H4</f>
        <v>0</v>
      </c>
      <c r="E9" s="12"/>
      <c r="F9" s="23">
        <f>H5</f>
        <v>0</v>
      </c>
      <c r="G9" s="12"/>
      <c r="H9" s="12"/>
      <c r="I9" s="12"/>
      <c r="J9" s="4"/>
      <c r="K9" s="14" t="s">
        <v>8</v>
      </c>
      <c r="L9" s="4"/>
      <c r="M9" s="26"/>
      <c r="N9" s="24">
        <f>IF(J9="","",IF(J9&gt;L9,2,IF(J9=L9,1,0)))</f>
      </c>
      <c r="O9" s="24">
        <f>IF(L9="","",IF(L9&gt;J9,2,IF(L9=J9,1,0)))</f>
      </c>
      <c r="P9" s="32"/>
      <c r="Q9" s="32"/>
      <c r="R9" s="32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</row>
    <row r="10" spans="1:240" s="2" customFormat="1" ht="21">
      <c r="A10" s="34"/>
      <c r="B10" s="12"/>
      <c r="C10" s="22">
        <v>2</v>
      </c>
      <c r="D10" s="23">
        <f>H6</f>
        <v>0</v>
      </c>
      <c r="E10" s="12"/>
      <c r="F10" s="23">
        <f>H4</f>
        <v>0</v>
      </c>
      <c r="G10" s="12"/>
      <c r="H10" s="12"/>
      <c r="I10" s="12"/>
      <c r="J10" s="4"/>
      <c r="K10" s="14" t="s">
        <v>8</v>
      </c>
      <c r="L10" s="4"/>
      <c r="M10" s="26"/>
      <c r="N10" s="24">
        <f>IF(J10="","",IF(J10&gt;L10,2,IF(J10=L10,1,0)))</f>
      </c>
      <c r="O10" s="24">
        <f>IF(L10="","",IF(L10&gt;J10,2,IF(L10=J10,1,0)))</f>
      </c>
      <c r="P10" s="32"/>
      <c r="Q10" s="32"/>
      <c r="R10" s="32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pans="1:240" s="2" customFormat="1" ht="21">
      <c r="A11" s="34"/>
      <c r="B11" s="12"/>
      <c r="C11" s="22">
        <v>3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8</v>
      </c>
      <c r="L11" s="4"/>
      <c r="M11" s="26"/>
      <c r="N11" s="24">
        <f>IF(J11="","",IF(J11&gt;L11,2,IF(J11=L11,1,0)))</f>
      </c>
      <c r="O11" s="24">
        <f>IF(L11="","",IF(L11&gt;J11,2,IF(L11=J11,1,0)))</f>
      </c>
      <c r="P11" s="32"/>
      <c r="Q11" s="32"/>
      <c r="R11" s="32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pans="2:74" ht="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2:7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2:7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2:7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2:7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2:7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BU22" s="28"/>
      <c r="BV22" s="28"/>
    </row>
    <row r="23" spans="2:7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BU23" s="28"/>
      <c r="BV23" s="28"/>
    </row>
    <row r="24" spans="2:7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BU24" s="28"/>
      <c r="BV24" s="28"/>
    </row>
    <row r="25" spans="2:101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2:101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</row>
    <row r="27" spans="2:101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2:101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2:101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</row>
    <row r="30" spans="2:101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2:101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</row>
    <row r="32" spans="2:10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</row>
    <row r="33" spans="2:101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</row>
    <row r="34" spans="2:101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</row>
    <row r="35" spans="2:101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</row>
    <row r="36" spans="2:10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</row>
    <row r="37" spans="2:101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</row>
    <row r="38" spans="2:101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</row>
    <row r="39" spans="2:101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</row>
    <row r="40" spans="2:101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</row>
    <row r="41" spans="2:101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</row>
    <row r="42" spans="2:101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</row>
    <row r="43" spans="2:10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</row>
    <row r="44" spans="2:101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2:101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</row>
    <row r="46" spans="2:101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</row>
    <row r="47" spans="2:101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</row>
    <row r="48" spans="2:101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</row>
    <row r="49" spans="2:101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2:101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</row>
    <row r="51" spans="2:101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</row>
    <row r="52" spans="2:101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</row>
    <row r="53" spans="2:101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</row>
    <row r="54" spans="2:101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2:101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2:101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2:101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2:101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2:101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</row>
    <row r="60" spans="2:101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2:101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2:101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2:101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2:101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2:101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2:101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</row>
    <row r="83" spans="2:101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</row>
    <row r="84" spans="2:101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</row>
    <row r="85" spans="2:101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</row>
    <row r="86" spans="2:101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</row>
    <row r="87" spans="2:101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</row>
    <row r="88" spans="2:101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</row>
    <row r="89" spans="2:101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</row>
    <row r="90" spans="2:101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</row>
    <row r="91" spans="2:101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</row>
    <row r="92" spans="2:101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2:101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</row>
    <row r="94" spans="2:101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2:101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2:101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</row>
    <row r="105" spans="2:101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</row>
    <row r="106" spans="2:101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</row>
    <row r="107" spans="2:101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</row>
    <row r="108" spans="2:101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</row>
    <row r="109" spans="2:101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</row>
    <row r="110" spans="2:101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</row>
    <row r="111" spans="2:101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</row>
    <row r="112" spans="2:101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</row>
    <row r="113" spans="2:101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</row>
    <row r="114" spans="2:101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</row>
    <row r="115" spans="2:101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</row>
    <row r="116" spans="2:101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</row>
    <row r="117" spans="2:101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</row>
    <row r="118" spans="2:101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</row>
    <row r="119" spans="2:101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</row>
    <row r="120" spans="2:101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</row>
    <row r="121" spans="2:101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</row>
    <row r="122" spans="2:101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</row>
    <row r="123" spans="2:101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</row>
    <row r="124" spans="2:101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</row>
    <row r="125" spans="2:101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</row>
    <row r="126" spans="2:101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</row>
    <row r="127" spans="2:101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</row>
    <row r="128" spans="2:10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</row>
    <row r="129" spans="2:101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</row>
    <row r="130" spans="2:101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</row>
    <row r="131" spans="2:101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</row>
    <row r="132" spans="2:101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</row>
    <row r="133" spans="2:101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</row>
    <row r="134" spans="2:101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</row>
    <row r="135" spans="2:10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</row>
    <row r="136" spans="2:101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</row>
    <row r="137" spans="2:101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</row>
    <row r="138" spans="2:101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</row>
    <row r="139" spans="2:101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</row>
    <row r="140" spans="2:101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</row>
    <row r="141" spans="2:101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</row>
    <row r="142" spans="2:101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</row>
    <row r="143" spans="2:101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</row>
    <row r="144" spans="2:101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</row>
    <row r="145" spans="2:101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</row>
    <row r="146" spans="2:101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</row>
    <row r="147" spans="2:101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</row>
    <row r="148" spans="2:101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</row>
    <row r="149" spans="2:101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</row>
    <row r="150" spans="2:101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</row>
    <row r="151" spans="2:101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</row>
    <row r="152" spans="2:101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</row>
    <row r="153" spans="2:101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</row>
    <row r="154" spans="2:101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</row>
    <row r="155" spans="2:101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</row>
    <row r="156" spans="2:101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</row>
    <row r="157" spans="2:101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</row>
    <row r="158" spans="2:101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</row>
    <row r="159" spans="2:101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</row>
    <row r="160" spans="2:101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</row>
    <row r="161" spans="2:101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</row>
    <row r="162" spans="2:101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</row>
    <row r="163" spans="2:101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</row>
    <row r="164" spans="2:101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</row>
    <row r="165" spans="2:101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</row>
    <row r="166" spans="2:101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</row>
    <row r="167" spans="2:101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</row>
    <row r="168" spans="2:101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</row>
    <row r="169" spans="2:101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</row>
    <row r="170" spans="2:101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</row>
    <row r="171" spans="2:101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</row>
    <row r="172" spans="2:101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</row>
    <row r="173" spans="2:101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</row>
    <row r="174" spans="2:101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</row>
    <row r="175" spans="2:101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</row>
    <row r="176" spans="2:101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</row>
    <row r="177" spans="2:101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</row>
    <row r="178" spans="2:101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</row>
    <row r="179" spans="2:101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</row>
    <row r="180" spans="2:101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</row>
    <row r="181" spans="2:101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</row>
    <row r="182" spans="2:101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</row>
    <row r="183" spans="2:101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</row>
    <row r="184" spans="2:101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</row>
    <row r="185" spans="2:101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</row>
    <row r="186" spans="2:101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</row>
    <row r="187" spans="2:101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</row>
    <row r="188" spans="2:101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</row>
    <row r="189" spans="2:101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</row>
    <row r="190" spans="2:101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</row>
    <row r="191" spans="2:101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</row>
    <row r="192" spans="2:101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</row>
    <row r="193" spans="2:101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</row>
    <row r="194" spans="2:101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</row>
    <row r="195" spans="2:101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</row>
    <row r="196" spans="2:101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</row>
    <row r="197" spans="2:101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</row>
    <row r="198" spans="2:101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</row>
    <row r="199" spans="2:101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</row>
    <row r="200" spans="2:101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</row>
    <row r="201" spans="2:101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</row>
    <row r="202" spans="2:101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</row>
    <row r="203" spans="2:101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</row>
    <row r="204" spans="2:101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</row>
    <row r="205" spans="2:101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</row>
    <row r="206" spans="2:101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</row>
    <row r="207" spans="2:101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</row>
    <row r="208" spans="2:101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</row>
    <row r="209" spans="2:101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</row>
    <row r="210" spans="2:101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</row>
    <row r="211" spans="2:101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</row>
    <row r="212" spans="2:101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</row>
    <row r="213" spans="2:101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</row>
    <row r="214" spans="2:101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</row>
    <row r="215" spans="2:101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</row>
    <row r="216" spans="2:101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</row>
    <row r="217" spans="2:101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</row>
    <row r="218" spans="2:101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</row>
    <row r="219" spans="2:101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</row>
    <row r="220" spans="2:101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</row>
    <row r="221" spans="2:101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</row>
    <row r="222" spans="2:101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</row>
    <row r="223" spans="2:101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</row>
    <row r="224" spans="2:101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</row>
    <row r="225" spans="2:101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</row>
    <row r="226" spans="2:101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</row>
    <row r="227" spans="2:101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</row>
    <row r="228" spans="2:101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</row>
    <row r="229" spans="2:101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</row>
    <row r="230" spans="2:101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</row>
    <row r="231" spans="2:101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</row>
    <row r="232" spans="2:101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</row>
    <row r="233" spans="2:101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</row>
    <row r="234" spans="2:101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</row>
    <row r="235" spans="2:101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</row>
    <row r="236" spans="2:101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</row>
    <row r="237" spans="2:101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</row>
    <row r="238" spans="2:101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</row>
    <row r="239" spans="2:101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</row>
    <row r="240" spans="2:101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</row>
    <row r="241" spans="2:101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</row>
    <row r="242" spans="2:101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</row>
    <row r="243" spans="2:101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</row>
    <row r="244" spans="2:101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</row>
    <row r="245" spans="2:101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</row>
    <row r="246" spans="2:101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</row>
    <row r="247" spans="2:101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</row>
    <row r="248" spans="2:101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</row>
    <row r="249" spans="2:101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</row>
    <row r="250" spans="2:101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</row>
    <row r="251" spans="2:101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</row>
    <row r="252" spans="2:101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</row>
    <row r="253" spans="2:101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</row>
    <row r="254" spans="2:101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</row>
    <row r="255" spans="2:101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</row>
    <row r="256" spans="2:101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</row>
    <row r="257" spans="2:101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</row>
    <row r="258" spans="2:101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</row>
    <row r="259" spans="2:101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</row>
    <row r="260" spans="2:101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</row>
    <row r="261" spans="2:101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</row>
    <row r="262" spans="2:101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</row>
    <row r="263" spans="2:101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</row>
    <row r="264" spans="2:101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</row>
    <row r="265" spans="2:101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</row>
    <row r="266" spans="2:101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</row>
    <row r="267" spans="2:101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</row>
    <row r="268" spans="2:101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</row>
    <row r="269" spans="2:101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</row>
    <row r="270" spans="2:101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</row>
    <row r="271" spans="2:101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</row>
    <row r="272" spans="2:101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</row>
    <row r="273" spans="2:101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</row>
    <row r="274" spans="2:101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</row>
    <row r="275" spans="2:101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</row>
    <row r="276" spans="2:101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</row>
    <row r="277" spans="2:101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</row>
    <row r="278" spans="2:101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</row>
    <row r="279" spans="2:101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</row>
    <row r="280" spans="2:101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</row>
    <row r="281" spans="2:101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</row>
    <row r="282" spans="2:101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</row>
    <row r="283" spans="2:101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</row>
    <row r="284" spans="2:101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</row>
    <row r="285" spans="2:101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</row>
    <row r="286" spans="2:101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</row>
    <row r="287" spans="2:101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</row>
    <row r="288" spans="2:101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</row>
    <row r="289" spans="2:101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</row>
    <row r="290" spans="2:101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</row>
    <row r="291" spans="2:101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</row>
    <row r="292" spans="2:101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</row>
    <row r="293" spans="2:101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</row>
    <row r="294" spans="2:101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</row>
    <row r="295" spans="2:101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</row>
    <row r="296" spans="2:101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</row>
    <row r="297" spans="2:101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</row>
    <row r="298" spans="2:101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</row>
    <row r="299" spans="2:101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</row>
    <row r="300" spans="2:101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</row>
    <row r="301" spans="2:101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</row>
    <row r="302" spans="2:101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</row>
    <row r="303" spans="2:101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</row>
    <row r="304" spans="2:101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</row>
    <row r="305" spans="2:101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</row>
    <row r="306" spans="2:101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</row>
    <row r="307" spans="2:101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</row>
    <row r="308" spans="2:101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</row>
    <row r="309" spans="2:101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</row>
    <row r="310" spans="2:101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</row>
    <row r="311" spans="2:101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</row>
    <row r="312" spans="2:101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</row>
    <row r="313" spans="2:101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</row>
    <row r="314" spans="2:101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</row>
    <row r="315" spans="2:101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</row>
    <row r="316" spans="2:101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</row>
    <row r="317" spans="2:101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</row>
    <row r="318" spans="2:101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</row>
    <row r="319" spans="2:101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</row>
    <row r="320" spans="2:101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</row>
    <row r="321" spans="2:101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</row>
    <row r="322" spans="2:101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</row>
    <row r="323" spans="2:101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</row>
    <row r="324" spans="2:101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</row>
    <row r="325" spans="2:101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</row>
    <row r="326" spans="2:101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</row>
    <row r="327" spans="2:101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</row>
    <row r="328" spans="2:101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</row>
    <row r="329" spans="2:101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</row>
    <row r="330" spans="2:101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</row>
    <row r="331" spans="2:101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</row>
    <row r="332" spans="2:101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</row>
    <row r="333" spans="2:101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</row>
    <row r="334" spans="2:101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</row>
    <row r="335" spans="2:101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</row>
    <row r="336" spans="2:101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</row>
    <row r="337" spans="2:101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</row>
    <row r="338" spans="2:101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</row>
    <row r="339" spans="2:101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</row>
    <row r="340" spans="2:101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</row>
    <row r="341" spans="2:101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</row>
    <row r="342" spans="2:101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</row>
    <row r="343" spans="2:101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</row>
    <row r="344" spans="2:101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</row>
    <row r="345" spans="2:101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</row>
    <row r="346" spans="2:101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</row>
    <row r="347" spans="2:101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</row>
    <row r="348" spans="2:101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</row>
    <row r="349" spans="2:101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</row>
    <row r="350" spans="2:101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</row>
    <row r="351" spans="2:101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</row>
    <row r="352" spans="2:101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</row>
    <row r="353" spans="2:101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</row>
    <row r="354" spans="2:101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</row>
    <row r="355" spans="2:101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</row>
    <row r="356" spans="2:101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</row>
    <row r="357" spans="2:101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</row>
    <row r="358" spans="2:101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</row>
    <row r="359" spans="2:101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</row>
    <row r="360" spans="2:101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</row>
    <row r="361" spans="2:101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</row>
    <row r="362" spans="2:101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</row>
    <row r="363" spans="2:101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</row>
    <row r="364" spans="2:101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</row>
    <row r="365" spans="2:101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</row>
    <row r="366" spans="2:101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</row>
    <row r="367" spans="2:101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</row>
    <row r="368" spans="2:101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</row>
    <row r="369" spans="2:101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</row>
    <row r="370" spans="2:101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</row>
    <row r="371" spans="2:101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</row>
    <row r="372" spans="2:101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</row>
    <row r="373" spans="2:101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</row>
    <row r="374" spans="2:101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</row>
    <row r="375" spans="2:101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</row>
    <row r="376" spans="2:101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</row>
    <row r="377" spans="2:101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</row>
    <row r="378" spans="2:101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</row>
    <row r="379" spans="2:101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</row>
    <row r="380" spans="2:101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</row>
    <row r="381" spans="2:101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</row>
    <row r="382" spans="2:101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</row>
    <row r="383" spans="2:101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</row>
    <row r="384" spans="2:101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</row>
    <row r="385" spans="2:101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</row>
    <row r="386" spans="2:101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</row>
    <row r="387" spans="2:101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</row>
    <row r="388" spans="2:101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</row>
    <row r="389" spans="2:101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</row>
    <row r="390" spans="2:101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</row>
    <row r="391" spans="2:101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</row>
    <row r="392" spans="2:101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</row>
    <row r="393" spans="2:101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</row>
    <row r="394" spans="2:101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</row>
    <row r="395" spans="2:101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</row>
    <row r="396" spans="2:101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</row>
    <row r="397" spans="2:101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</row>
    <row r="398" spans="2:101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</row>
    <row r="399" spans="2:101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</row>
    <row r="400" spans="2:101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</row>
    <row r="401" spans="2:101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</row>
    <row r="402" spans="2:101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</row>
    <row r="403" spans="2:101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</row>
    <row r="404" spans="2:101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</row>
    <row r="405" spans="2:101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</row>
    <row r="406" spans="2:101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</row>
    <row r="407" spans="2:101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</row>
    <row r="408" spans="2:101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</row>
    <row r="409" spans="2:101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</row>
    <row r="410" spans="2:101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</row>
    <row r="411" spans="2:101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</row>
    <row r="412" spans="2:101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</row>
    <row r="413" spans="2:101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</row>
    <row r="414" spans="2:101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</row>
    <row r="415" spans="2:101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</row>
    <row r="416" spans="2:101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</row>
    <row r="417" spans="2:101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</row>
    <row r="418" spans="2:101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</row>
    <row r="419" spans="2:101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</row>
    <row r="420" spans="2:101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</row>
    <row r="421" spans="2:101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</row>
    <row r="422" spans="2:101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</row>
    <row r="423" spans="2:101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</row>
    <row r="424" spans="2:101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</row>
    <row r="425" spans="2:101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</row>
    <row r="426" spans="2:101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</row>
    <row r="427" spans="2:101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</row>
    <row r="428" spans="2:101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</row>
    <row r="429" spans="2:101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</row>
    <row r="430" spans="2:101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</row>
    <row r="431" spans="2:101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</row>
    <row r="432" spans="2:101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</row>
    <row r="433" spans="2:101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</row>
    <row r="434" spans="2:101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</row>
    <row r="435" spans="2:101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</row>
    <row r="436" spans="2:101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</row>
    <row r="437" spans="2:101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</row>
    <row r="438" spans="2:101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</row>
    <row r="439" spans="2:101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</row>
    <row r="440" spans="2:101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</row>
    <row r="441" spans="2:101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</row>
    <row r="442" spans="2:101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</row>
    <row r="443" spans="2:101" ht="1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</row>
    <row r="444" spans="2:101" ht="1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</row>
    <row r="445" spans="2:101" ht="1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</row>
    <row r="446" spans="2:101" ht="1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</row>
    <row r="447" spans="2:101" ht="1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</row>
    <row r="448" spans="2:101" ht="1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</row>
    <row r="449" spans="2:101" ht="1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</row>
    <row r="450" spans="2:101" ht="1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</row>
    <row r="451" spans="2:101" ht="1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</row>
    <row r="452" spans="2:101" ht="1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</row>
    <row r="453" spans="2:101" ht="1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</row>
  </sheetData>
  <sheetProtection sheet="1" selectLockedCells="1"/>
  <mergeCells count="2">
    <mergeCell ref="J8:L8"/>
    <mergeCell ref="B1:N1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453"/>
  <sheetViews>
    <sheetView zoomScale="172" zoomScaleNormal="172" zoomScalePageLayoutView="0" workbookViewId="0" topLeftCell="A1">
      <selection activeCell="O1" sqref="O1"/>
    </sheetView>
  </sheetViews>
  <sheetFormatPr defaultColWidth="11.421875" defaultRowHeight="15"/>
  <cols>
    <col min="1" max="1" width="1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3.7109375" style="0" bestFit="1" customWidth="1"/>
    <col min="15" max="15" width="10.28125" style="0" customWidth="1"/>
    <col min="16" max="16" width="11.421875" style="0" customWidth="1"/>
    <col min="102" max="240" width="11.421875" style="28" customWidth="1"/>
  </cols>
  <sheetData>
    <row r="1" spans="1:240" s="1" customFormat="1" ht="42.75" customHeight="1">
      <c r="A1" s="33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/>
      <c r="P1" s="29"/>
      <c r="Q1" s="29"/>
      <c r="R1" s="29"/>
      <c r="S1" s="29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2" customFormat="1" ht="21" customHeight="1" hidden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</row>
    <row r="3" spans="1:240" s="2" customFormat="1" ht="26.25">
      <c r="A3" s="34"/>
      <c r="B3" s="5"/>
      <c r="C3" s="6"/>
      <c r="D3" s="5"/>
      <c r="E3" s="5"/>
      <c r="F3" s="5"/>
      <c r="G3" s="5"/>
      <c r="H3" s="7" t="s">
        <v>6</v>
      </c>
      <c r="I3" s="5"/>
      <c r="J3" s="8" t="s">
        <v>11</v>
      </c>
      <c r="K3" s="8"/>
      <c r="L3" s="8"/>
      <c r="M3" s="7" t="s">
        <v>9</v>
      </c>
      <c r="N3" s="7" t="s">
        <v>7</v>
      </c>
      <c r="O3" s="7" t="s">
        <v>0</v>
      </c>
      <c r="P3" s="31" t="s">
        <v>9</v>
      </c>
      <c r="Q3" s="31" t="s">
        <v>12</v>
      </c>
      <c r="R3" s="31"/>
      <c r="S3" s="32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0" s="2" customFormat="1" ht="23.25">
      <c r="A4" s="34"/>
      <c r="B4" s="9" t="s">
        <v>0</v>
      </c>
      <c r="C4" s="10" t="s">
        <v>1</v>
      </c>
      <c r="D4" s="11">
        <f>IF(R4=3,H4,IF(R5=3,H5,IF(R6=3,H6,)))</f>
        <v>0</v>
      </c>
      <c r="E4" s="12"/>
      <c r="F4" s="12"/>
      <c r="G4" s="12"/>
      <c r="H4" s="3"/>
      <c r="I4" s="12"/>
      <c r="J4" s="13">
        <f>SUM(J9,L10)</f>
        <v>0</v>
      </c>
      <c r="K4" s="14" t="s">
        <v>8</v>
      </c>
      <c r="L4" s="13">
        <f>SUM(L9,J10)</f>
        <v>0</v>
      </c>
      <c r="M4" s="15">
        <f>J4-L4</f>
        <v>0</v>
      </c>
      <c r="N4" s="16">
        <f>SUM(N9,O10)</f>
        <v>0</v>
      </c>
      <c r="O4" s="17">
        <f>RANK(N4,$N$4:$N$6)</f>
        <v>1</v>
      </c>
      <c r="P4" s="31">
        <f>RANK(M4,$M$4:$M$6)</f>
        <v>1</v>
      </c>
      <c r="Q4" s="31">
        <f>SUM(O4,P4)</f>
        <v>2</v>
      </c>
      <c r="R4" s="31">
        <f>RANK(Q4,$Q$4:$Q$6)</f>
        <v>1</v>
      </c>
      <c r="S4" s="3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0" s="2" customFormat="1" ht="23.25">
      <c r="A5" s="34"/>
      <c r="B5" s="12"/>
      <c r="C5" s="10" t="s">
        <v>2</v>
      </c>
      <c r="D5" s="11">
        <f>IF(R5=2,H5,IF(R6=2,H6,IF(R4=2,H4,D4)))</f>
        <v>0</v>
      </c>
      <c r="E5" s="12"/>
      <c r="F5" s="12"/>
      <c r="G5" s="12"/>
      <c r="H5" s="3"/>
      <c r="I5" s="12"/>
      <c r="J5" s="13">
        <f>SUM(L9,J11)</f>
        <v>0</v>
      </c>
      <c r="K5" s="14" t="s">
        <v>8</v>
      </c>
      <c r="L5" s="13">
        <f>SUM(J9,L11)</f>
        <v>0</v>
      </c>
      <c r="M5" s="15">
        <f>J5-L5</f>
        <v>0</v>
      </c>
      <c r="N5" s="16">
        <f>SUM(O9,N11)</f>
        <v>0</v>
      </c>
      <c r="O5" s="17">
        <f>RANK(N5,$N$4:$N$6)</f>
        <v>1</v>
      </c>
      <c r="P5" s="31">
        <f>RANK(M5,$M$4:$M$6)</f>
        <v>1</v>
      </c>
      <c r="Q5" s="31">
        <f>SUM(O5,P5)</f>
        <v>2</v>
      </c>
      <c r="R5" s="31">
        <f>RANK(Q5,$Q$4:$Q$6,0)</f>
        <v>1</v>
      </c>
      <c r="S5" s="32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</row>
    <row r="6" spans="1:240" s="2" customFormat="1" ht="23.25">
      <c r="A6" s="34"/>
      <c r="B6" s="12"/>
      <c r="C6" s="10" t="s">
        <v>3</v>
      </c>
      <c r="D6" s="11">
        <f>IF(R4=1,H4,IF(R5=1,H5,IF(R6=1,H6)))</f>
        <v>0</v>
      </c>
      <c r="E6" s="12"/>
      <c r="F6" s="12"/>
      <c r="G6" s="12"/>
      <c r="H6" s="3"/>
      <c r="I6" s="12"/>
      <c r="J6" s="13">
        <f>SUM(J10,L11)</f>
        <v>0</v>
      </c>
      <c r="K6" s="14" t="s">
        <v>8</v>
      </c>
      <c r="L6" s="13">
        <f>SUM(L10,J11)</f>
        <v>0</v>
      </c>
      <c r="M6" s="15">
        <f>J6-L6</f>
        <v>0</v>
      </c>
      <c r="N6" s="16">
        <f>SUM(N10,O11)</f>
        <v>0</v>
      </c>
      <c r="O6" s="17">
        <f>RANK(N6,$N$4:$N$6)</f>
        <v>1</v>
      </c>
      <c r="P6" s="31">
        <f>RANK(M6,$M$4:$M$6)</f>
        <v>1</v>
      </c>
      <c r="Q6" s="31">
        <f>SUM(O6,P6)</f>
        <v>2</v>
      </c>
      <c r="R6" s="31">
        <f>RANK(Q6,$Q$4:$Q$6,0)</f>
        <v>1</v>
      </c>
      <c r="S6" s="3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pans="1:240" s="2" customFormat="1" ht="21">
      <c r="A7" s="34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2"/>
      <c r="Q7" s="32"/>
      <c r="R7" s="32"/>
      <c r="S7" s="3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pans="1:240" s="2" customFormat="1" ht="26.25">
      <c r="A8" s="34"/>
      <c r="B8" s="5"/>
      <c r="C8" s="6"/>
      <c r="D8" s="7" t="s">
        <v>5</v>
      </c>
      <c r="E8" s="20"/>
      <c r="F8" s="7" t="s">
        <v>5</v>
      </c>
      <c r="G8" s="5"/>
      <c r="H8" s="5"/>
      <c r="I8" s="5"/>
      <c r="J8" s="37" t="s">
        <v>10</v>
      </c>
      <c r="K8" s="37"/>
      <c r="L8" s="37"/>
      <c r="M8" s="25"/>
      <c r="N8" s="25"/>
      <c r="O8" s="25"/>
      <c r="P8" s="32"/>
      <c r="Q8" s="32"/>
      <c r="R8" s="32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  <row r="9" spans="1:240" s="2" customFormat="1" ht="21">
      <c r="A9" s="34"/>
      <c r="B9" s="21" t="s">
        <v>4</v>
      </c>
      <c r="C9" s="22">
        <v>1</v>
      </c>
      <c r="D9" s="23">
        <f>H4</f>
        <v>0</v>
      </c>
      <c r="E9" s="12"/>
      <c r="F9" s="23">
        <f>H5</f>
        <v>0</v>
      </c>
      <c r="G9" s="12"/>
      <c r="H9" s="12"/>
      <c r="I9" s="12"/>
      <c r="J9" s="4"/>
      <c r="K9" s="14" t="s">
        <v>8</v>
      </c>
      <c r="L9" s="4"/>
      <c r="M9" s="26"/>
      <c r="N9" s="24">
        <f>IF(J9="","",IF(J9&gt;L9,2,IF(J9=L9,1,0)))</f>
      </c>
      <c r="O9" s="24">
        <f>IF(L9="","",IF(L9&gt;J9,2,IF(L9=J9,1,0)))</f>
      </c>
      <c r="P9" s="32"/>
      <c r="Q9" s="32"/>
      <c r="R9" s="32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</row>
    <row r="10" spans="1:240" s="2" customFormat="1" ht="21">
      <c r="A10" s="34"/>
      <c r="B10" s="12"/>
      <c r="C10" s="22">
        <v>2</v>
      </c>
      <c r="D10" s="23">
        <f>H6</f>
        <v>0</v>
      </c>
      <c r="E10" s="12"/>
      <c r="F10" s="23">
        <f>H4</f>
        <v>0</v>
      </c>
      <c r="G10" s="12"/>
      <c r="H10" s="12"/>
      <c r="I10" s="12"/>
      <c r="J10" s="4"/>
      <c r="K10" s="14" t="s">
        <v>8</v>
      </c>
      <c r="L10" s="4"/>
      <c r="M10" s="26"/>
      <c r="N10" s="24">
        <f>IF(J10="","",IF(J10&gt;L10,2,IF(J10=L10,1,0)))</f>
      </c>
      <c r="O10" s="24">
        <f>IF(L10="","",IF(L10&gt;J10,2,IF(L10=J10,1,0)))</f>
      </c>
      <c r="P10" s="32"/>
      <c r="Q10" s="32"/>
      <c r="R10" s="32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pans="1:240" s="2" customFormat="1" ht="21">
      <c r="A11" s="34"/>
      <c r="B11" s="12"/>
      <c r="C11" s="22">
        <v>3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8</v>
      </c>
      <c r="L11" s="4"/>
      <c r="M11" s="26"/>
      <c r="N11" s="24">
        <f>IF(J11="","",IF(J11&gt;L11,2,IF(J11=L11,1,0)))</f>
      </c>
      <c r="O11" s="24">
        <f>IF(L11="","",IF(L11&gt;J11,2,IF(L11=J11,1,0)))</f>
      </c>
      <c r="P11" s="32"/>
      <c r="Q11" s="32"/>
      <c r="R11" s="32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pans="2:74" ht="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2:7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2:7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2:7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2:7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2:7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BU22" s="28"/>
      <c r="BV22" s="28"/>
    </row>
    <row r="23" spans="2:7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BU23" s="28"/>
      <c r="BV23" s="28"/>
    </row>
    <row r="24" spans="2:7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BU24" s="28"/>
      <c r="BV24" s="28"/>
    </row>
    <row r="25" spans="2:101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2:101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</row>
    <row r="27" spans="2:101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2:101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2:101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</row>
    <row r="30" spans="2:101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2:101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</row>
    <row r="32" spans="2:10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</row>
    <row r="33" spans="2:101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</row>
    <row r="34" spans="2:101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</row>
    <row r="35" spans="2:101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</row>
    <row r="36" spans="2:10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</row>
    <row r="37" spans="2:101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</row>
    <row r="38" spans="2:101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</row>
    <row r="39" spans="2:101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</row>
    <row r="40" spans="2:101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</row>
    <row r="41" spans="2:101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</row>
    <row r="42" spans="2:101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</row>
    <row r="43" spans="2:10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</row>
    <row r="44" spans="2:101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2:101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</row>
    <row r="46" spans="2:101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</row>
    <row r="47" spans="2:101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</row>
    <row r="48" spans="2:101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</row>
    <row r="49" spans="2:101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2:101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</row>
    <row r="51" spans="2:101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</row>
    <row r="52" spans="2:101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</row>
    <row r="53" spans="2:101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</row>
    <row r="54" spans="2:101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2:101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2:101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2:101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2:101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2:101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</row>
    <row r="60" spans="2:101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2:101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2:101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2:101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2:101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2:101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2:101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</row>
    <row r="83" spans="2:101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</row>
    <row r="84" spans="2:101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</row>
    <row r="85" spans="2:101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</row>
    <row r="86" spans="2:101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</row>
    <row r="87" spans="2:101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</row>
    <row r="88" spans="2:101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</row>
    <row r="89" spans="2:101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</row>
    <row r="90" spans="2:101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</row>
    <row r="91" spans="2:101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</row>
    <row r="92" spans="2:101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2:101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</row>
    <row r="94" spans="2:101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2:101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2:101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</row>
    <row r="105" spans="2:101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</row>
    <row r="106" spans="2:101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</row>
    <row r="107" spans="2:101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</row>
    <row r="108" spans="2:101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</row>
    <row r="109" spans="2:101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</row>
    <row r="110" spans="2:101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</row>
    <row r="111" spans="2:101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</row>
    <row r="112" spans="2:101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</row>
    <row r="113" spans="2:101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</row>
    <row r="114" spans="2:101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</row>
    <row r="115" spans="2:101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</row>
    <row r="116" spans="2:101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</row>
    <row r="117" spans="2:101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</row>
    <row r="118" spans="2:101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</row>
    <row r="119" spans="2:101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</row>
    <row r="120" spans="2:101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</row>
    <row r="121" spans="2:101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</row>
    <row r="122" spans="2:101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</row>
    <row r="123" spans="2:101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</row>
    <row r="124" spans="2:101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</row>
    <row r="125" spans="2:101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</row>
    <row r="126" spans="2:101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</row>
    <row r="127" spans="2:101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</row>
    <row r="128" spans="2:10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</row>
    <row r="129" spans="2:101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</row>
    <row r="130" spans="2:101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</row>
    <row r="131" spans="2:101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</row>
    <row r="132" spans="2:101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</row>
    <row r="133" spans="2:101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</row>
    <row r="134" spans="2:101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</row>
    <row r="135" spans="2:10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</row>
    <row r="136" spans="2:101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</row>
    <row r="137" spans="2:101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</row>
    <row r="138" spans="2:101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</row>
    <row r="139" spans="2:101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</row>
    <row r="140" spans="2:101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</row>
    <row r="141" spans="2:101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</row>
    <row r="142" spans="2:101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</row>
    <row r="143" spans="2:101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</row>
    <row r="144" spans="2:101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</row>
    <row r="145" spans="2:101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</row>
    <row r="146" spans="2:101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</row>
    <row r="147" spans="2:101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</row>
    <row r="148" spans="2:101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</row>
    <row r="149" spans="2:101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</row>
    <row r="150" spans="2:101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</row>
    <row r="151" spans="2:101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</row>
    <row r="152" spans="2:101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</row>
    <row r="153" spans="2:101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</row>
    <row r="154" spans="2:101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</row>
    <row r="155" spans="2:101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</row>
    <row r="156" spans="2:101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</row>
    <row r="157" spans="2:101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</row>
    <row r="158" spans="2:101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</row>
    <row r="159" spans="2:101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</row>
    <row r="160" spans="2:101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</row>
    <row r="161" spans="2:101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</row>
    <row r="162" spans="2:101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</row>
    <row r="163" spans="2:101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</row>
    <row r="164" spans="2:101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</row>
    <row r="165" spans="2:101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</row>
    <row r="166" spans="2:101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</row>
    <row r="167" spans="2:101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</row>
    <row r="168" spans="2:101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</row>
    <row r="169" spans="2:101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</row>
    <row r="170" spans="2:101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</row>
    <row r="171" spans="2:101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</row>
    <row r="172" spans="2:101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</row>
    <row r="173" spans="2:101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</row>
    <row r="174" spans="2:101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</row>
    <row r="175" spans="2:101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</row>
    <row r="176" spans="2:101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</row>
    <row r="177" spans="2:101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</row>
    <row r="178" spans="2:101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</row>
    <row r="179" spans="2:101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</row>
    <row r="180" spans="2:101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</row>
    <row r="181" spans="2:101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</row>
    <row r="182" spans="2:101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</row>
    <row r="183" spans="2:101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</row>
    <row r="184" spans="2:101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</row>
    <row r="185" spans="2:101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</row>
    <row r="186" spans="2:101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</row>
    <row r="187" spans="2:101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</row>
    <row r="188" spans="2:101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</row>
    <row r="189" spans="2:101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</row>
    <row r="190" spans="2:101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</row>
    <row r="191" spans="2:101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</row>
    <row r="192" spans="2:101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</row>
    <row r="193" spans="2:101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</row>
    <row r="194" spans="2:101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</row>
    <row r="195" spans="2:101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</row>
    <row r="196" spans="2:101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</row>
    <row r="197" spans="2:101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</row>
    <row r="198" spans="2:101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</row>
    <row r="199" spans="2:101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</row>
    <row r="200" spans="2:101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</row>
    <row r="201" spans="2:101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</row>
    <row r="202" spans="2:101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</row>
    <row r="203" spans="2:101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</row>
    <row r="204" spans="2:101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</row>
    <row r="205" spans="2:101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</row>
    <row r="206" spans="2:101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</row>
    <row r="207" spans="2:101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</row>
    <row r="208" spans="2:101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</row>
    <row r="209" spans="2:101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</row>
    <row r="210" spans="2:101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</row>
    <row r="211" spans="2:101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</row>
    <row r="212" spans="2:101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</row>
    <row r="213" spans="2:101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</row>
    <row r="214" spans="2:101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</row>
    <row r="215" spans="2:101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</row>
    <row r="216" spans="2:101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</row>
    <row r="217" spans="2:101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</row>
    <row r="218" spans="2:101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</row>
    <row r="219" spans="2:101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</row>
    <row r="220" spans="2:101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</row>
    <row r="221" spans="2:101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</row>
    <row r="222" spans="2:101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</row>
    <row r="223" spans="2:101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</row>
    <row r="224" spans="2:101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</row>
    <row r="225" spans="2:101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</row>
    <row r="226" spans="2:101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</row>
    <row r="227" spans="2:101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</row>
    <row r="228" spans="2:101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</row>
    <row r="229" spans="2:101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</row>
    <row r="230" spans="2:101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</row>
    <row r="231" spans="2:101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</row>
    <row r="232" spans="2:101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</row>
    <row r="233" spans="2:101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</row>
    <row r="234" spans="2:101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</row>
    <row r="235" spans="2:101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</row>
    <row r="236" spans="2:101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</row>
    <row r="237" spans="2:101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</row>
    <row r="238" spans="2:101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</row>
    <row r="239" spans="2:101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</row>
    <row r="240" spans="2:101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</row>
    <row r="241" spans="2:101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</row>
    <row r="242" spans="2:101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</row>
    <row r="243" spans="2:101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</row>
    <row r="244" spans="2:101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</row>
    <row r="245" spans="2:101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</row>
    <row r="246" spans="2:101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</row>
    <row r="247" spans="2:101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</row>
    <row r="248" spans="2:101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</row>
    <row r="249" spans="2:101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</row>
    <row r="250" spans="2:101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</row>
    <row r="251" spans="2:101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</row>
    <row r="252" spans="2:101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</row>
    <row r="253" spans="2:101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</row>
    <row r="254" spans="2:101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</row>
    <row r="255" spans="2:101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</row>
    <row r="256" spans="2:101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</row>
    <row r="257" spans="2:101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</row>
    <row r="258" spans="2:101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</row>
    <row r="259" spans="2:101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</row>
    <row r="260" spans="2:101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</row>
    <row r="261" spans="2:101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</row>
    <row r="262" spans="2:101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</row>
    <row r="263" spans="2:101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</row>
    <row r="264" spans="2:101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</row>
    <row r="265" spans="2:101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</row>
    <row r="266" spans="2:101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</row>
    <row r="267" spans="2:101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</row>
    <row r="268" spans="2:101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</row>
    <row r="269" spans="2:101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</row>
    <row r="270" spans="2:101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</row>
    <row r="271" spans="2:101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</row>
    <row r="272" spans="2:101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</row>
    <row r="273" spans="2:101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</row>
    <row r="274" spans="2:101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</row>
    <row r="275" spans="2:101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</row>
    <row r="276" spans="2:101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</row>
    <row r="277" spans="2:101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</row>
    <row r="278" spans="2:101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</row>
    <row r="279" spans="2:101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</row>
    <row r="280" spans="2:101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</row>
    <row r="281" spans="2:101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</row>
    <row r="282" spans="2:101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</row>
    <row r="283" spans="2:101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</row>
    <row r="284" spans="2:101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</row>
    <row r="285" spans="2:101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</row>
    <row r="286" spans="2:101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</row>
    <row r="287" spans="2:101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</row>
    <row r="288" spans="2:101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</row>
    <row r="289" spans="2:101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</row>
    <row r="290" spans="2:101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</row>
    <row r="291" spans="2:101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</row>
    <row r="292" spans="2:101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</row>
    <row r="293" spans="2:101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</row>
    <row r="294" spans="2:101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</row>
    <row r="295" spans="2:101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</row>
    <row r="296" spans="2:101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</row>
    <row r="297" spans="2:101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</row>
    <row r="298" spans="2:101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</row>
    <row r="299" spans="2:101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</row>
    <row r="300" spans="2:101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</row>
    <row r="301" spans="2:101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</row>
    <row r="302" spans="2:101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</row>
    <row r="303" spans="2:101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</row>
    <row r="304" spans="2:101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</row>
    <row r="305" spans="2:101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</row>
    <row r="306" spans="2:101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</row>
    <row r="307" spans="2:101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</row>
    <row r="308" spans="2:101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</row>
    <row r="309" spans="2:101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</row>
    <row r="310" spans="2:101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</row>
    <row r="311" spans="2:101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</row>
    <row r="312" spans="2:101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</row>
    <row r="313" spans="2:101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</row>
    <row r="314" spans="2:101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</row>
    <row r="315" spans="2:101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</row>
    <row r="316" spans="2:101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</row>
    <row r="317" spans="2:101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</row>
    <row r="318" spans="2:101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</row>
    <row r="319" spans="2:101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</row>
    <row r="320" spans="2:101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</row>
    <row r="321" spans="2:101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</row>
    <row r="322" spans="2:101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</row>
    <row r="323" spans="2:101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</row>
    <row r="324" spans="2:101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</row>
    <row r="325" spans="2:101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</row>
    <row r="326" spans="2:101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</row>
    <row r="327" spans="2:101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</row>
    <row r="328" spans="2:101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</row>
    <row r="329" spans="2:101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</row>
    <row r="330" spans="2:101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</row>
    <row r="331" spans="2:101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</row>
    <row r="332" spans="2:101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</row>
    <row r="333" spans="2:101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</row>
    <row r="334" spans="2:101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</row>
    <row r="335" spans="2:101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</row>
    <row r="336" spans="2:101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</row>
    <row r="337" spans="2:101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</row>
    <row r="338" spans="2:101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</row>
    <row r="339" spans="2:101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</row>
    <row r="340" spans="2:101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</row>
    <row r="341" spans="2:101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</row>
    <row r="342" spans="2:101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</row>
    <row r="343" spans="2:101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</row>
    <row r="344" spans="2:101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</row>
    <row r="345" spans="2:101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</row>
    <row r="346" spans="2:101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</row>
    <row r="347" spans="2:101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</row>
    <row r="348" spans="2:101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</row>
    <row r="349" spans="2:101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</row>
    <row r="350" spans="2:101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</row>
    <row r="351" spans="2:101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</row>
    <row r="352" spans="2:101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</row>
    <row r="353" spans="2:101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</row>
    <row r="354" spans="2:101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</row>
    <row r="355" spans="2:101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</row>
    <row r="356" spans="2:101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</row>
    <row r="357" spans="2:101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</row>
    <row r="358" spans="2:101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</row>
    <row r="359" spans="2:101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</row>
    <row r="360" spans="2:101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</row>
    <row r="361" spans="2:101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</row>
    <row r="362" spans="2:101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</row>
    <row r="363" spans="2:101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</row>
    <row r="364" spans="2:101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</row>
    <row r="365" spans="2:101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</row>
    <row r="366" spans="2:101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</row>
    <row r="367" spans="2:101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</row>
    <row r="368" spans="2:101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</row>
    <row r="369" spans="2:101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</row>
    <row r="370" spans="2:101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</row>
    <row r="371" spans="2:101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</row>
    <row r="372" spans="2:101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</row>
    <row r="373" spans="2:101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</row>
    <row r="374" spans="2:101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</row>
    <row r="375" spans="2:101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</row>
    <row r="376" spans="2:101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</row>
    <row r="377" spans="2:101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</row>
    <row r="378" spans="2:101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</row>
    <row r="379" spans="2:101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</row>
    <row r="380" spans="2:101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</row>
    <row r="381" spans="2:101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</row>
    <row r="382" spans="2:101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</row>
    <row r="383" spans="2:101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</row>
    <row r="384" spans="2:101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</row>
    <row r="385" spans="2:101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</row>
    <row r="386" spans="2:101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</row>
    <row r="387" spans="2:101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</row>
    <row r="388" spans="2:101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</row>
    <row r="389" spans="2:101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</row>
    <row r="390" spans="2:101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</row>
    <row r="391" spans="2:101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</row>
    <row r="392" spans="2:101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</row>
    <row r="393" spans="2:101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</row>
    <row r="394" spans="2:101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</row>
    <row r="395" spans="2:101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</row>
    <row r="396" spans="2:101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</row>
    <row r="397" spans="2:101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</row>
    <row r="398" spans="2:101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</row>
    <row r="399" spans="2:101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</row>
    <row r="400" spans="2:101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</row>
    <row r="401" spans="2:101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</row>
    <row r="402" spans="2:101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</row>
    <row r="403" spans="2:101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</row>
    <row r="404" spans="2:101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</row>
    <row r="405" spans="2:101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</row>
    <row r="406" spans="2:101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</row>
    <row r="407" spans="2:101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</row>
    <row r="408" spans="2:101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</row>
    <row r="409" spans="2:101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</row>
    <row r="410" spans="2:101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</row>
    <row r="411" spans="2:101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</row>
    <row r="412" spans="2:101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</row>
    <row r="413" spans="2:101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</row>
    <row r="414" spans="2:101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</row>
    <row r="415" spans="2:101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</row>
    <row r="416" spans="2:101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</row>
    <row r="417" spans="2:101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</row>
    <row r="418" spans="2:101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</row>
    <row r="419" spans="2:101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</row>
    <row r="420" spans="2:101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</row>
    <row r="421" spans="2:101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</row>
    <row r="422" spans="2:101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</row>
    <row r="423" spans="2:101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</row>
    <row r="424" spans="2:101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</row>
    <row r="425" spans="2:101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</row>
    <row r="426" spans="2:101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</row>
    <row r="427" spans="2:101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</row>
    <row r="428" spans="2:101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</row>
    <row r="429" spans="2:101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</row>
    <row r="430" spans="2:101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</row>
    <row r="431" spans="2:101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</row>
    <row r="432" spans="2:101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</row>
    <row r="433" spans="2:101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</row>
    <row r="434" spans="2:101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</row>
    <row r="435" spans="2:101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</row>
    <row r="436" spans="2:101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</row>
    <row r="437" spans="2:101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</row>
    <row r="438" spans="2:101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</row>
    <row r="439" spans="2:101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</row>
    <row r="440" spans="2:101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</row>
    <row r="441" spans="2:101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</row>
    <row r="442" spans="2:101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</row>
    <row r="443" spans="2:101" ht="1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</row>
    <row r="444" spans="2:101" ht="1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</row>
    <row r="445" spans="2:101" ht="1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</row>
    <row r="446" spans="2:101" ht="1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</row>
    <row r="447" spans="2:101" ht="1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</row>
    <row r="448" spans="2:101" ht="1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</row>
    <row r="449" spans="2:101" ht="1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</row>
    <row r="450" spans="2:101" ht="1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</row>
    <row r="451" spans="2:101" ht="1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</row>
    <row r="452" spans="2:101" ht="1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</row>
    <row r="453" spans="2:101" ht="1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</row>
  </sheetData>
  <sheetProtection sheet="1" objects="1" scenarios="1" selectLockedCells="1"/>
  <mergeCells count="2">
    <mergeCell ref="B1:N1"/>
    <mergeCell ref="J8:L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453"/>
  <sheetViews>
    <sheetView zoomScale="172" zoomScaleNormal="172" zoomScalePageLayoutView="0" workbookViewId="0" topLeftCell="A1">
      <selection activeCell="O1" sqref="O1"/>
    </sheetView>
  </sheetViews>
  <sheetFormatPr defaultColWidth="11.421875" defaultRowHeight="15"/>
  <cols>
    <col min="1" max="1" width="1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3.7109375" style="0" bestFit="1" customWidth="1"/>
    <col min="15" max="15" width="10.28125" style="0" customWidth="1"/>
    <col min="16" max="16" width="11.421875" style="0" customWidth="1"/>
    <col min="102" max="240" width="11.421875" style="28" customWidth="1"/>
  </cols>
  <sheetData>
    <row r="1" spans="1:240" s="1" customFormat="1" ht="42.75" customHeight="1">
      <c r="A1" s="33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/>
      <c r="P1" s="29"/>
      <c r="Q1" s="29"/>
      <c r="R1" s="29"/>
      <c r="S1" s="29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2" customFormat="1" ht="21" customHeight="1" hidden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</row>
    <row r="3" spans="1:240" s="2" customFormat="1" ht="26.25">
      <c r="A3" s="34"/>
      <c r="B3" s="5"/>
      <c r="C3" s="6"/>
      <c r="D3" s="5"/>
      <c r="E3" s="5"/>
      <c r="F3" s="5"/>
      <c r="G3" s="5"/>
      <c r="H3" s="7" t="s">
        <v>6</v>
      </c>
      <c r="I3" s="5"/>
      <c r="J3" s="8" t="s">
        <v>11</v>
      </c>
      <c r="K3" s="8"/>
      <c r="L3" s="8"/>
      <c r="M3" s="7" t="s">
        <v>9</v>
      </c>
      <c r="N3" s="7" t="s">
        <v>7</v>
      </c>
      <c r="O3" s="7" t="s">
        <v>0</v>
      </c>
      <c r="P3" s="31" t="s">
        <v>9</v>
      </c>
      <c r="Q3" s="31" t="s">
        <v>12</v>
      </c>
      <c r="R3" s="31"/>
      <c r="S3" s="32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0" s="2" customFormat="1" ht="23.25">
      <c r="A4" s="34"/>
      <c r="B4" s="9" t="s">
        <v>0</v>
      </c>
      <c r="C4" s="10" t="s">
        <v>1</v>
      </c>
      <c r="D4" s="11">
        <f>IF(R4=3,H4,IF(R5=3,H5,IF(R6=3,H6,)))</f>
        <v>0</v>
      </c>
      <c r="E4" s="12"/>
      <c r="F4" s="12"/>
      <c r="G4" s="12"/>
      <c r="H4" s="3"/>
      <c r="I4" s="12"/>
      <c r="J4" s="13">
        <f>SUM(J9,L10)</f>
        <v>0</v>
      </c>
      <c r="K4" s="14" t="s">
        <v>8</v>
      </c>
      <c r="L4" s="13">
        <f>SUM(L9,J10)</f>
        <v>0</v>
      </c>
      <c r="M4" s="15">
        <f>J4-L4</f>
        <v>0</v>
      </c>
      <c r="N4" s="16">
        <f>SUM(N9,O10)</f>
        <v>0</v>
      </c>
      <c r="O4" s="17">
        <f>RANK(N4,$N$4:$N$6)</f>
        <v>1</v>
      </c>
      <c r="P4" s="31">
        <f>RANK(M4,$M$4:$M$6)</f>
        <v>1</v>
      </c>
      <c r="Q4" s="31">
        <f>SUM(O4,P4)</f>
        <v>2</v>
      </c>
      <c r="R4" s="31">
        <f>RANK(Q4,$Q$4:$Q$6)</f>
        <v>1</v>
      </c>
      <c r="S4" s="3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0" s="2" customFormat="1" ht="23.25">
      <c r="A5" s="34"/>
      <c r="B5" s="12"/>
      <c r="C5" s="10" t="s">
        <v>2</v>
      </c>
      <c r="D5" s="11">
        <f>IF(R5=2,H5,IF(R6=2,H6,IF(R4=2,H4,D4)))</f>
        <v>0</v>
      </c>
      <c r="E5" s="12"/>
      <c r="F5" s="12"/>
      <c r="G5" s="12"/>
      <c r="H5" s="3"/>
      <c r="I5" s="12"/>
      <c r="J5" s="13">
        <f>SUM(L9,J11)</f>
        <v>0</v>
      </c>
      <c r="K5" s="14" t="s">
        <v>8</v>
      </c>
      <c r="L5" s="13">
        <f>SUM(J9,L11)</f>
        <v>0</v>
      </c>
      <c r="M5" s="15">
        <f>J5-L5</f>
        <v>0</v>
      </c>
      <c r="N5" s="16">
        <f>SUM(O9,N11)</f>
        <v>0</v>
      </c>
      <c r="O5" s="17">
        <f>RANK(N5,$N$4:$N$6)</f>
        <v>1</v>
      </c>
      <c r="P5" s="31">
        <f>RANK(M5,$M$4:$M$6)</f>
        <v>1</v>
      </c>
      <c r="Q5" s="31">
        <f>SUM(O5,P5)</f>
        <v>2</v>
      </c>
      <c r="R5" s="31">
        <f>RANK(Q5,$Q$4:$Q$6,0)</f>
        <v>1</v>
      </c>
      <c r="S5" s="32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</row>
    <row r="6" spans="1:240" s="2" customFormat="1" ht="23.25">
      <c r="A6" s="34"/>
      <c r="B6" s="12"/>
      <c r="C6" s="10" t="s">
        <v>3</v>
      </c>
      <c r="D6" s="11">
        <f>IF(R4=1,H4,IF(R5=1,H5,IF(R6=1,H6)))</f>
        <v>0</v>
      </c>
      <c r="E6" s="12"/>
      <c r="F6" s="12"/>
      <c r="G6" s="12"/>
      <c r="H6" s="3"/>
      <c r="I6" s="12"/>
      <c r="J6" s="13">
        <f>SUM(J10,L11)</f>
        <v>0</v>
      </c>
      <c r="K6" s="14" t="s">
        <v>8</v>
      </c>
      <c r="L6" s="13">
        <f>SUM(L10,J11)</f>
        <v>0</v>
      </c>
      <c r="M6" s="15">
        <f>J6-L6</f>
        <v>0</v>
      </c>
      <c r="N6" s="16">
        <f>SUM(N10,O11)</f>
        <v>0</v>
      </c>
      <c r="O6" s="17">
        <f>RANK(N6,$N$4:$N$6)</f>
        <v>1</v>
      </c>
      <c r="P6" s="31">
        <f>RANK(M6,$M$4:$M$6)</f>
        <v>1</v>
      </c>
      <c r="Q6" s="31">
        <f>SUM(O6,P6)</f>
        <v>2</v>
      </c>
      <c r="R6" s="31">
        <f>RANK(Q6,$Q$4:$Q$6,0)</f>
        <v>1</v>
      </c>
      <c r="S6" s="3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pans="1:240" s="2" customFormat="1" ht="21">
      <c r="A7" s="34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2"/>
      <c r="Q7" s="32"/>
      <c r="R7" s="32"/>
      <c r="S7" s="3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pans="1:240" s="2" customFormat="1" ht="26.25">
      <c r="A8" s="34"/>
      <c r="B8" s="5"/>
      <c r="C8" s="6"/>
      <c r="D8" s="7" t="s">
        <v>5</v>
      </c>
      <c r="E8" s="20"/>
      <c r="F8" s="7" t="s">
        <v>5</v>
      </c>
      <c r="G8" s="5"/>
      <c r="H8" s="5"/>
      <c r="I8" s="5"/>
      <c r="J8" s="37" t="s">
        <v>10</v>
      </c>
      <c r="K8" s="37"/>
      <c r="L8" s="37"/>
      <c r="M8" s="25"/>
      <c r="N8" s="25"/>
      <c r="O8" s="25"/>
      <c r="P8" s="32"/>
      <c r="Q8" s="32"/>
      <c r="R8" s="32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  <row r="9" spans="1:240" s="2" customFormat="1" ht="21">
      <c r="A9" s="34"/>
      <c r="B9" s="21" t="s">
        <v>4</v>
      </c>
      <c r="C9" s="22">
        <v>1</v>
      </c>
      <c r="D9" s="23">
        <f>H4</f>
        <v>0</v>
      </c>
      <c r="E9" s="12"/>
      <c r="F9" s="23">
        <f>H5</f>
        <v>0</v>
      </c>
      <c r="G9" s="12"/>
      <c r="H9" s="12"/>
      <c r="I9" s="12"/>
      <c r="J9" s="4"/>
      <c r="K9" s="14" t="s">
        <v>8</v>
      </c>
      <c r="L9" s="4"/>
      <c r="M9" s="26"/>
      <c r="N9" s="24">
        <f>IF(J9="","",IF(J9&gt;L9,2,IF(J9=L9,1,0)))</f>
      </c>
      <c r="O9" s="24">
        <f>IF(L9="","",IF(L9&gt;J9,2,IF(L9=J9,1,0)))</f>
      </c>
      <c r="P9" s="32"/>
      <c r="Q9" s="32"/>
      <c r="R9" s="32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</row>
    <row r="10" spans="1:240" s="2" customFormat="1" ht="21">
      <c r="A10" s="34"/>
      <c r="B10" s="12"/>
      <c r="C10" s="22">
        <v>2</v>
      </c>
      <c r="D10" s="23">
        <f>H6</f>
        <v>0</v>
      </c>
      <c r="E10" s="12"/>
      <c r="F10" s="23">
        <f>H4</f>
        <v>0</v>
      </c>
      <c r="G10" s="12"/>
      <c r="H10" s="12"/>
      <c r="I10" s="12"/>
      <c r="J10" s="4"/>
      <c r="K10" s="14" t="s">
        <v>8</v>
      </c>
      <c r="L10" s="4"/>
      <c r="M10" s="26"/>
      <c r="N10" s="24">
        <f>IF(J10="","",IF(J10&gt;L10,2,IF(J10=L10,1,0)))</f>
      </c>
      <c r="O10" s="24">
        <f>IF(L10="","",IF(L10&gt;J10,2,IF(L10=J10,1,0)))</f>
      </c>
      <c r="P10" s="32"/>
      <c r="Q10" s="32"/>
      <c r="R10" s="32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pans="1:240" s="2" customFormat="1" ht="21">
      <c r="A11" s="34"/>
      <c r="B11" s="12"/>
      <c r="C11" s="22">
        <v>3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8</v>
      </c>
      <c r="L11" s="4"/>
      <c r="M11" s="26"/>
      <c r="N11" s="24">
        <f>IF(J11="","",IF(J11&gt;L11,2,IF(J11=L11,1,0)))</f>
      </c>
      <c r="O11" s="24">
        <f>IF(L11="","",IF(L11&gt;J11,2,IF(L11=J11,1,0)))</f>
      </c>
      <c r="P11" s="32"/>
      <c r="Q11" s="32"/>
      <c r="R11" s="32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pans="2:74" ht="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2:7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2:7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2:7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2:7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2:7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BU22" s="28"/>
      <c r="BV22" s="28"/>
    </row>
    <row r="23" spans="2:7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BU23" s="28"/>
      <c r="BV23" s="28"/>
    </row>
    <row r="24" spans="2:7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BU24" s="28"/>
      <c r="BV24" s="28"/>
    </row>
    <row r="25" spans="2:101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2:101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</row>
    <row r="27" spans="2:101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2:101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2:101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</row>
    <row r="30" spans="2:101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2:101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</row>
    <row r="32" spans="2:10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</row>
    <row r="33" spans="2:101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</row>
    <row r="34" spans="2:101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</row>
    <row r="35" spans="2:101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</row>
    <row r="36" spans="2:10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</row>
    <row r="37" spans="2:101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</row>
    <row r="38" spans="2:101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</row>
    <row r="39" spans="2:101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</row>
    <row r="40" spans="2:101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</row>
    <row r="41" spans="2:101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</row>
    <row r="42" spans="2:101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</row>
    <row r="43" spans="2:10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</row>
    <row r="44" spans="2:101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2:101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</row>
    <row r="46" spans="2:101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</row>
    <row r="47" spans="2:101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</row>
    <row r="48" spans="2:101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</row>
    <row r="49" spans="2:101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2:101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</row>
    <row r="51" spans="2:101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</row>
    <row r="52" spans="2:101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</row>
    <row r="53" spans="2:101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</row>
    <row r="54" spans="2:101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2:101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2:101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2:101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2:101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2:101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</row>
    <row r="60" spans="2:101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2:101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2:101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2:101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2:101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2:101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2:101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</row>
    <row r="83" spans="2:101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</row>
    <row r="84" spans="2:101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</row>
    <row r="85" spans="2:101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</row>
    <row r="86" spans="2:101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</row>
    <row r="87" spans="2:101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</row>
    <row r="88" spans="2:101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</row>
    <row r="89" spans="2:101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</row>
    <row r="90" spans="2:101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</row>
    <row r="91" spans="2:101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</row>
    <row r="92" spans="2:101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2:101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</row>
    <row r="94" spans="2:101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2:101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2:101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</row>
    <row r="105" spans="2:101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</row>
    <row r="106" spans="2:101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</row>
    <row r="107" spans="2:101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</row>
    <row r="108" spans="2:101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</row>
    <row r="109" spans="2:101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</row>
    <row r="110" spans="2:101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</row>
    <row r="111" spans="2:101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</row>
    <row r="112" spans="2:101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</row>
    <row r="113" spans="2:101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</row>
    <row r="114" spans="2:101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</row>
    <row r="115" spans="2:101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</row>
    <row r="116" spans="2:101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</row>
    <row r="117" spans="2:101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</row>
    <row r="118" spans="2:101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</row>
    <row r="119" spans="2:101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</row>
    <row r="120" spans="2:101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</row>
    <row r="121" spans="2:101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</row>
    <row r="122" spans="2:101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</row>
    <row r="123" spans="2:101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</row>
    <row r="124" spans="2:101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</row>
    <row r="125" spans="2:101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</row>
    <row r="126" spans="2:101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</row>
    <row r="127" spans="2:101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</row>
    <row r="128" spans="2:10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</row>
    <row r="129" spans="2:101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</row>
    <row r="130" spans="2:101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</row>
    <row r="131" spans="2:101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</row>
    <row r="132" spans="2:101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</row>
    <row r="133" spans="2:101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</row>
    <row r="134" spans="2:101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</row>
    <row r="135" spans="2:10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</row>
    <row r="136" spans="2:101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</row>
    <row r="137" spans="2:101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</row>
    <row r="138" spans="2:101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</row>
    <row r="139" spans="2:101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</row>
    <row r="140" spans="2:101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</row>
    <row r="141" spans="2:101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</row>
    <row r="142" spans="2:101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</row>
    <row r="143" spans="2:101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</row>
    <row r="144" spans="2:101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</row>
    <row r="145" spans="2:101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</row>
    <row r="146" spans="2:101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</row>
    <row r="147" spans="2:101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</row>
    <row r="148" spans="2:101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</row>
    <row r="149" spans="2:101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</row>
    <row r="150" spans="2:101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</row>
    <row r="151" spans="2:101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</row>
    <row r="152" spans="2:101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</row>
    <row r="153" spans="2:101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</row>
    <row r="154" spans="2:101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</row>
    <row r="155" spans="2:101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</row>
    <row r="156" spans="2:101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</row>
    <row r="157" spans="2:101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</row>
    <row r="158" spans="2:101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</row>
    <row r="159" spans="2:101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</row>
    <row r="160" spans="2:101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</row>
    <row r="161" spans="2:101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</row>
    <row r="162" spans="2:101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</row>
    <row r="163" spans="2:101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</row>
    <row r="164" spans="2:101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</row>
    <row r="165" spans="2:101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</row>
    <row r="166" spans="2:101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</row>
    <row r="167" spans="2:101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</row>
    <row r="168" spans="2:101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</row>
    <row r="169" spans="2:101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</row>
    <row r="170" spans="2:101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</row>
    <row r="171" spans="2:101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</row>
    <row r="172" spans="2:101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</row>
    <row r="173" spans="2:101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</row>
    <row r="174" spans="2:101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</row>
    <row r="175" spans="2:101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</row>
    <row r="176" spans="2:101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</row>
    <row r="177" spans="2:101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</row>
    <row r="178" spans="2:101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</row>
    <row r="179" spans="2:101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</row>
    <row r="180" spans="2:101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</row>
    <row r="181" spans="2:101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</row>
    <row r="182" spans="2:101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</row>
    <row r="183" spans="2:101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</row>
    <row r="184" spans="2:101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</row>
    <row r="185" spans="2:101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</row>
    <row r="186" spans="2:101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</row>
    <row r="187" spans="2:101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</row>
    <row r="188" spans="2:101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</row>
    <row r="189" spans="2:101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</row>
    <row r="190" spans="2:101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</row>
    <row r="191" spans="2:101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</row>
    <row r="192" spans="2:101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</row>
    <row r="193" spans="2:101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</row>
    <row r="194" spans="2:101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</row>
    <row r="195" spans="2:101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</row>
    <row r="196" spans="2:101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</row>
    <row r="197" spans="2:101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</row>
    <row r="198" spans="2:101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</row>
    <row r="199" spans="2:101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</row>
    <row r="200" spans="2:101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</row>
    <row r="201" spans="2:101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</row>
    <row r="202" spans="2:101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</row>
    <row r="203" spans="2:101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</row>
    <row r="204" spans="2:101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</row>
    <row r="205" spans="2:101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</row>
    <row r="206" spans="2:101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</row>
    <row r="207" spans="2:101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</row>
    <row r="208" spans="2:101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</row>
    <row r="209" spans="2:101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</row>
    <row r="210" spans="2:101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</row>
    <row r="211" spans="2:101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</row>
    <row r="212" spans="2:101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</row>
    <row r="213" spans="2:101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</row>
    <row r="214" spans="2:101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</row>
    <row r="215" spans="2:101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</row>
    <row r="216" spans="2:101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</row>
    <row r="217" spans="2:101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</row>
    <row r="218" spans="2:101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</row>
    <row r="219" spans="2:101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</row>
    <row r="220" spans="2:101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</row>
    <row r="221" spans="2:101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</row>
    <row r="222" spans="2:101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</row>
    <row r="223" spans="2:101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</row>
    <row r="224" spans="2:101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</row>
    <row r="225" spans="2:101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</row>
    <row r="226" spans="2:101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</row>
    <row r="227" spans="2:101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</row>
    <row r="228" spans="2:101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</row>
    <row r="229" spans="2:101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</row>
    <row r="230" spans="2:101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</row>
    <row r="231" spans="2:101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</row>
    <row r="232" spans="2:101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</row>
    <row r="233" spans="2:101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</row>
    <row r="234" spans="2:101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</row>
    <row r="235" spans="2:101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</row>
    <row r="236" spans="2:101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</row>
    <row r="237" spans="2:101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</row>
    <row r="238" spans="2:101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</row>
    <row r="239" spans="2:101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</row>
    <row r="240" spans="2:101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</row>
    <row r="241" spans="2:101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</row>
    <row r="242" spans="2:101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</row>
    <row r="243" spans="2:101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</row>
    <row r="244" spans="2:101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</row>
    <row r="245" spans="2:101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</row>
    <row r="246" spans="2:101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</row>
    <row r="247" spans="2:101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</row>
    <row r="248" spans="2:101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</row>
    <row r="249" spans="2:101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</row>
    <row r="250" spans="2:101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</row>
    <row r="251" spans="2:101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</row>
    <row r="252" spans="2:101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</row>
    <row r="253" spans="2:101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</row>
    <row r="254" spans="2:101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</row>
    <row r="255" spans="2:101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</row>
    <row r="256" spans="2:101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</row>
    <row r="257" spans="2:101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</row>
    <row r="258" spans="2:101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</row>
    <row r="259" spans="2:101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</row>
    <row r="260" spans="2:101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</row>
    <row r="261" spans="2:101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</row>
    <row r="262" spans="2:101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</row>
    <row r="263" spans="2:101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</row>
    <row r="264" spans="2:101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</row>
    <row r="265" spans="2:101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</row>
    <row r="266" spans="2:101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</row>
    <row r="267" spans="2:101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</row>
    <row r="268" spans="2:101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</row>
    <row r="269" spans="2:101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</row>
    <row r="270" spans="2:101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</row>
    <row r="271" spans="2:101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</row>
    <row r="272" spans="2:101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</row>
    <row r="273" spans="2:101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</row>
    <row r="274" spans="2:101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</row>
    <row r="275" spans="2:101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</row>
    <row r="276" spans="2:101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</row>
    <row r="277" spans="2:101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</row>
    <row r="278" spans="2:101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</row>
    <row r="279" spans="2:101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</row>
    <row r="280" spans="2:101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</row>
    <row r="281" spans="2:101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</row>
    <row r="282" spans="2:101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</row>
    <row r="283" spans="2:101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</row>
    <row r="284" spans="2:101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</row>
    <row r="285" spans="2:101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</row>
    <row r="286" spans="2:101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</row>
    <row r="287" spans="2:101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</row>
    <row r="288" spans="2:101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</row>
    <row r="289" spans="2:101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</row>
    <row r="290" spans="2:101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</row>
    <row r="291" spans="2:101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</row>
    <row r="292" spans="2:101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</row>
    <row r="293" spans="2:101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</row>
    <row r="294" spans="2:101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</row>
    <row r="295" spans="2:101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</row>
    <row r="296" spans="2:101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</row>
    <row r="297" spans="2:101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</row>
    <row r="298" spans="2:101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</row>
    <row r="299" spans="2:101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</row>
    <row r="300" spans="2:101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</row>
    <row r="301" spans="2:101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</row>
    <row r="302" spans="2:101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</row>
    <row r="303" spans="2:101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</row>
    <row r="304" spans="2:101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</row>
    <row r="305" spans="2:101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</row>
    <row r="306" spans="2:101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</row>
    <row r="307" spans="2:101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</row>
    <row r="308" spans="2:101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</row>
    <row r="309" spans="2:101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</row>
    <row r="310" spans="2:101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</row>
    <row r="311" spans="2:101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</row>
    <row r="312" spans="2:101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</row>
    <row r="313" spans="2:101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</row>
    <row r="314" spans="2:101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</row>
    <row r="315" spans="2:101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</row>
    <row r="316" spans="2:101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</row>
    <row r="317" spans="2:101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</row>
    <row r="318" spans="2:101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</row>
    <row r="319" spans="2:101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</row>
    <row r="320" spans="2:101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</row>
    <row r="321" spans="2:101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</row>
    <row r="322" spans="2:101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</row>
    <row r="323" spans="2:101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</row>
    <row r="324" spans="2:101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</row>
    <row r="325" spans="2:101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</row>
    <row r="326" spans="2:101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</row>
    <row r="327" spans="2:101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</row>
    <row r="328" spans="2:101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</row>
    <row r="329" spans="2:101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</row>
    <row r="330" spans="2:101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</row>
    <row r="331" spans="2:101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</row>
    <row r="332" spans="2:101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</row>
    <row r="333" spans="2:101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</row>
    <row r="334" spans="2:101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</row>
    <row r="335" spans="2:101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</row>
    <row r="336" spans="2:101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</row>
    <row r="337" spans="2:101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</row>
    <row r="338" spans="2:101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</row>
    <row r="339" spans="2:101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</row>
    <row r="340" spans="2:101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</row>
    <row r="341" spans="2:101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</row>
    <row r="342" spans="2:101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</row>
    <row r="343" spans="2:101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</row>
    <row r="344" spans="2:101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</row>
    <row r="345" spans="2:101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</row>
    <row r="346" spans="2:101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</row>
    <row r="347" spans="2:101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</row>
    <row r="348" spans="2:101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</row>
    <row r="349" spans="2:101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</row>
    <row r="350" spans="2:101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</row>
    <row r="351" spans="2:101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</row>
    <row r="352" spans="2:101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</row>
    <row r="353" spans="2:101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</row>
    <row r="354" spans="2:101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</row>
    <row r="355" spans="2:101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</row>
    <row r="356" spans="2:101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</row>
    <row r="357" spans="2:101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</row>
    <row r="358" spans="2:101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</row>
    <row r="359" spans="2:101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</row>
    <row r="360" spans="2:101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</row>
    <row r="361" spans="2:101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</row>
    <row r="362" spans="2:101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</row>
    <row r="363" spans="2:101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</row>
    <row r="364" spans="2:101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</row>
    <row r="365" spans="2:101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</row>
    <row r="366" spans="2:101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</row>
    <row r="367" spans="2:101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</row>
    <row r="368" spans="2:101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</row>
    <row r="369" spans="2:101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</row>
    <row r="370" spans="2:101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</row>
    <row r="371" spans="2:101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</row>
    <row r="372" spans="2:101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</row>
    <row r="373" spans="2:101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</row>
    <row r="374" spans="2:101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</row>
    <row r="375" spans="2:101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</row>
    <row r="376" spans="2:101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</row>
    <row r="377" spans="2:101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</row>
    <row r="378" spans="2:101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</row>
    <row r="379" spans="2:101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</row>
    <row r="380" spans="2:101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</row>
    <row r="381" spans="2:101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</row>
    <row r="382" spans="2:101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</row>
    <row r="383" spans="2:101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</row>
    <row r="384" spans="2:101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</row>
    <row r="385" spans="2:101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</row>
    <row r="386" spans="2:101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</row>
    <row r="387" spans="2:101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</row>
    <row r="388" spans="2:101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</row>
    <row r="389" spans="2:101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</row>
    <row r="390" spans="2:101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</row>
    <row r="391" spans="2:101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</row>
    <row r="392" spans="2:101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</row>
    <row r="393" spans="2:101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</row>
    <row r="394" spans="2:101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</row>
    <row r="395" spans="2:101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</row>
    <row r="396" spans="2:101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</row>
    <row r="397" spans="2:101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</row>
    <row r="398" spans="2:101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</row>
    <row r="399" spans="2:101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</row>
    <row r="400" spans="2:101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</row>
    <row r="401" spans="2:101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</row>
    <row r="402" spans="2:101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</row>
    <row r="403" spans="2:101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</row>
    <row r="404" spans="2:101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</row>
    <row r="405" spans="2:101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</row>
    <row r="406" spans="2:101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</row>
    <row r="407" spans="2:101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</row>
    <row r="408" spans="2:101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</row>
    <row r="409" spans="2:101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</row>
    <row r="410" spans="2:101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</row>
    <row r="411" spans="2:101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</row>
    <row r="412" spans="2:101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</row>
    <row r="413" spans="2:101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</row>
    <row r="414" spans="2:101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</row>
    <row r="415" spans="2:101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</row>
    <row r="416" spans="2:101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</row>
    <row r="417" spans="2:101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</row>
    <row r="418" spans="2:101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</row>
    <row r="419" spans="2:101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</row>
    <row r="420" spans="2:101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</row>
    <row r="421" spans="2:101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</row>
    <row r="422" spans="2:101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</row>
    <row r="423" spans="2:101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</row>
    <row r="424" spans="2:101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</row>
    <row r="425" spans="2:101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</row>
    <row r="426" spans="2:101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</row>
    <row r="427" spans="2:101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</row>
    <row r="428" spans="2:101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</row>
    <row r="429" spans="2:101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</row>
    <row r="430" spans="2:101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</row>
    <row r="431" spans="2:101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</row>
    <row r="432" spans="2:101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</row>
    <row r="433" spans="2:101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</row>
    <row r="434" spans="2:101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</row>
    <row r="435" spans="2:101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</row>
    <row r="436" spans="2:101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</row>
    <row r="437" spans="2:101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</row>
    <row r="438" spans="2:101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</row>
    <row r="439" spans="2:101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</row>
    <row r="440" spans="2:101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</row>
    <row r="441" spans="2:101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</row>
    <row r="442" spans="2:101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</row>
    <row r="443" spans="2:101" ht="1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</row>
    <row r="444" spans="2:101" ht="1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</row>
    <row r="445" spans="2:101" ht="1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</row>
    <row r="446" spans="2:101" ht="1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</row>
    <row r="447" spans="2:101" ht="1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</row>
    <row r="448" spans="2:101" ht="1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</row>
    <row r="449" spans="2:101" ht="1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</row>
    <row r="450" spans="2:101" ht="1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</row>
    <row r="451" spans="2:101" ht="1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</row>
    <row r="452" spans="2:101" ht="1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</row>
    <row r="453" spans="2:101" ht="1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</row>
  </sheetData>
  <sheetProtection sheet="1" objects="1" scenarios="1" selectLockedCells="1"/>
  <mergeCells count="2">
    <mergeCell ref="B1:N1"/>
    <mergeCell ref="J8:L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453"/>
  <sheetViews>
    <sheetView zoomScale="172" zoomScaleNormal="172" zoomScalePageLayoutView="0" workbookViewId="0" topLeftCell="A1">
      <selection activeCell="H6" sqref="H6"/>
    </sheetView>
  </sheetViews>
  <sheetFormatPr defaultColWidth="11.421875" defaultRowHeight="15"/>
  <cols>
    <col min="1" max="1" width="1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3.7109375" style="0" bestFit="1" customWidth="1"/>
    <col min="15" max="15" width="10.28125" style="0" customWidth="1"/>
    <col min="16" max="16" width="11.421875" style="0" customWidth="1"/>
    <col min="102" max="240" width="11.421875" style="28" customWidth="1"/>
  </cols>
  <sheetData>
    <row r="1" spans="1:240" s="1" customFormat="1" ht="42.75" customHeight="1">
      <c r="A1" s="33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/>
      <c r="P1" s="29"/>
      <c r="Q1" s="29"/>
      <c r="R1" s="29"/>
      <c r="S1" s="29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2" customFormat="1" ht="21" customHeight="1" hidden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</row>
    <row r="3" spans="1:240" s="2" customFormat="1" ht="26.25">
      <c r="A3" s="34"/>
      <c r="B3" s="5"/>
      <c r="C3" s="6"/>
      <c r="D3" s="5"/>
      <c r="E3" s="5"/>
      <c r="F3" s="5"/>
      <c r="G3" s="5"/>
      <c r="H3" s="7" t="s">
        <v>6</v>
      </c>
      <c r="I3" s="5"/>
      <c r="J3" s="8" t="s">
        <v>11</v>
      </c>
      <c r="K3" s="8"/>
      <c r="L3" s="8"/>
      <c r="M3" s="7" t="s">
        <v>9</v>
      </c>
      <c r="N3" s="7" t="s">
        <v>7</v>
      </c>
      <c r="O3" s="7" t="s">
        <v>0</v>
      </c>
      <c r="P3" s="31" t="s">
        <v>9</v>
      </c>
      <c r="Q3" s="31" t="s">
        <v>12</v>
      </c>
      <c r="R3" s="31"/>
      <c r="S3" s="32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0" s="2" customFormat="1" ht="23.25">
      <c r="A4" s="34"/>
      <c r="B4" s="9" t="s">
        <v>0</v>
      </c>
      <c r="C4" s="10" t="s">
        <v>1</v>
      </c>
      <c r="D4" s="11">
        <f>IF(R4=3,H4,IF(R5=3,H5,IF(R6=3,H6,)))</f>
        <v>0</v>
      </c>
      <c r="E4" s="12"/>
      <c r="F4" s="12"/>
      <c r="G4" s="12"/>
      <c r="H4" s="3"/>
      <c r="I4" s="12"/>
      <c r="J4" s="13">
        <f>SUM(J9,L10)</f>
        <v>0</v>
      </c>
      <c r="K4" s="14" t="s">
        <v>8</v>
      </c>
      <c r="L4" s="13">
        <f>SUM(L9,J10)</f>
        <v>0</v>
      </c>
      <c r="M4" s="15">
        <f>J4-L4</f>
        <v>0</v>
      </c>
      <c r="N4" s="16">
        <f>SUM(N9,O10)</f>
        <v>0</v>
      </c>
      <c r="O4" s="17">
        <f>RANK(N4,$N$4:$N$6)</f>
        <v>1</v>
      </c>
      <c r="P4" s="31">
        <f>RANK(M4,$M$4:$M$6)</f>
        <v>1</v>
      </c>
      <c r="Q4" s="31">
        <f>SUM(O4,P4)</f>
        <v>2</v>
      </c>
      <c r="R4" s="31">
        <f>RANK(Q4,$Q$4:$Q$6)</f>
        <v>1</v>
      </c>
      <c r="S4" s="3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0" s="2" customFormat="1" ht="23.25">
      <c r="A5" s="34"/>
      <c r="B5" s="12"/>
      <c r="C5" s="10" t="s">
        <v>2</v>
      </c>
      <c r="D5" s="11">
        <f>IF(R5=2,H5,IF(R6=2,H6,IF(R4=2,H4,D4)))</f>
        <v>0</v>
      </c>
      <c r="E5" s="12"/>
      <c r="F5" s="12"/>
      <c r="G5" s="12"/>
      <c r="H5" s="3"/>
      <c r="I5" s="12"/>
      <c r="J5" s="13">
        <f>SUM(L9,J11)</f>
        <v>0</v>
      </c>
      <c r="K5" s="14" t="s">
        <v>8</v>
      </c>
      <c r="L5" s="13">
        <f>SUM(J9,L11)</f>
        <v>0</v>
      </c>
      <c r="M5" s="15">
        <f>J5-L5</f>
        <v>0</v>
      </c>
      <c r="N5" s="16">
        <f>SUM(O9,N11)</f>
        <v>0</v>
      </c>
      <c r="O5" s="17">
        <f>RANK(N5,$N$4:$N$6)</f>
        <v>1</v>
      </c>
      <c r="P5" s="31">
        <f>RANK(M5,$M$4:$M$6)</f>
        <v>1</v>
      </c>
      <c r="Q5" s="31">
        <f>SUM(O5,P5)</f>
        <v>2</v>
      </c>
      <c r="R5" s="31">
        <f>RANK(Q5,$Q$4:$Q$6,0)</f>
        <v>1</v>
      </c>
      <c r="S5" s="32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</row>
    <row r="6" spans="1:240" s="2" customFormat="1" ht="23.25">
      <c r="A6" s="34"/>
      <c r="B6" s="12"/>
      <c r="C6" s="10" t="s">
        <v>3</v>
      </c>
      <c r="D6" s="11">
        <f>IF(R4=1,H4,IF(R5=1,H5,IF(R6=1,H6)))</f>
        <v>0</v>
      </c>
      <c r="E6" s="12"/>
      <c r="F6" s="12"/>
      <c r="G6" s="12"/>
      <c r="H6" s="3"/>
      <c r="I6" s="12"/>
      <c r="J6" s="13">
        <f>SUM(J10,L11)</f>
        <v>0</v>
      </c>
      <c r="K6" s="14" t="s">
        <v>8</v>
      </c>
      <c r="L6" s="13">
        <f>SUM(L10,J11)</f>
        <v>0</v>
      </c>
      <c r="M6" s="15">
        <f>J6-L6</f>
        <v>0</v>
      </c>
      <c r="N6" s="16">
        <f>SUM(N10,O11)</f>
        <v>0</v>
      </c>
      <c r="O6" s="17">
        <f>RANK(N6,$N$4:$N$6)</f>
        <v>1</v>
      </c>
      <c r="P6" s="31">
        <f>RANK(M6,$M$4:$M$6)</f>
        <v>1</v>
      </c>
      <c r="Q6" s="31">
        <f>SUM(O6,P6)</f>
        <v>2</v>
      </c>
      <c r="R6" s="31">
        <f>RANK(Q6,$Q$4:$Q$6,0)</f>
        <v>1</v>
      </c>
      <c r="S6" s="3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pans="1:240" s="2" customFormat="1" ht="21">
      <c r="A7" s="34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2"/>
      <c r="Q7" s="32"/>
      <c r="R7" s="32"/>
      <c r="S7" s="3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pans="1:240" s="2" customFormat="1" ht="26.25">
      <c r="A8" s="34"/>
      <c r="B8" s="5"/>
      <c r="C8" s="6"/>
      <c r="D8" s="7" t="s">
        <v>5</v>
      </c>
      <c r="E8" s="20"/>
      <c r="F8" s="7" t="s">
        <v>5</v>
      </c>
      <c r="G8" s="5"/>
      <c r="H8" s="5"/>
      <c r="I8" s="5"/>
      <c r="J8" s="37" t="s">
        <v>10</v>
      </c>
      <c r="K8" s="37"/>
      <c r="L8" s="37"/>
      <c r="M8" s="25"/>
      <c r="N8" s="25"/>
      <c r="O8" s="25"/>
      <c r="P8" s="32"/>
      <c r="Q8" s="32"/>
      <c r="R8" s="32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  <row r="9" spans="1:240" s="2" customFormat="1" ht="21">
      <c r="A9" s="34"/>
      <c r="B9" s="21" t="s">
        <v>4</v>
      </c>
      <c r="C9" s="22">
        <v>1</v>
      </c>
      <c r="D9" s="23">
        <f>H4</f>
        <v>0</v>
      </c>
      <c r="E9" s="12"/>
      <c r="F9" s="23">
        <f>H5</f>
        <v>0</v>
      </c>
      <c r="G9" s="12"/>
      <c r="H9" s="12"/>
      <c r="I9" s="12"/>
      <c r="J9" s="4"/>
      <c r="K9" s="14" t="s">
        <v>8</v>
      </c>
      <c r="L9" s="4"/>
      <c r="M9" s="26"/>
      <c r="N9" s="24">
        <f>IF(J9="","",IF(J9&gt;L9,2,IF(J9=L9,1,0)))</f>
      </c>
      <c r="O9" s="24">
        <f>IF(L9="","",IF(L9&gt;J9,2,IF(L9=J9,1,0)))</f>
      </c>
      <c r="P9" s="32"/>
      <c r="Q9" s="32"/>
      <c r="R9" s="32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</row>
    <row r="10" spans="1:240" s="2" customFormat="1" ht="21">
      <c r="A10" s="34"/>
      <c r="B10" s="12"/>
      <c r="C10" s="22">
        <v>2</v>
      </c>
      <c r="D10" s="23">
        <f>H6</f>
        <v>0</v>
      </c>
      <c r="E10" s="12"/>
      <c r="F10" s="23">
        <f>H4</f>
        <v>0</v>
      </c>
      <c r="G10" s="12"/>
      <c r="H10" s="12"/>
      <c r="I10" s="12"/>
      <c r="J10" s="4"/>
      <c r="K10" s="14" t="s">
        <v>8</v>
      </c>
      <c r="L10" s="4"/>
      <c r="M10" s="26"/>
      <c r="N10" s="24">
        <f>IF(J10="","",IF(J10&gt;L10,2,IF(J10=L10,1,0)))</f>
      </c>
      <c r="O10" s="24">
        <f>IF(L10="","",IF(L10&gt;J10,2,IF(L10=J10,1,0)))</f>
      </c>
      <c r="P10" s="32"/>
      <c r="Q10" s="32"/>
      <c r="R10" s="32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pans="1:240" s="2" customFormat="1" ht="21">
      <c r="A11" s="34"/>
      <c r="B11" s="12"/>
      <c r="C11" s="22">
        <v>3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8</v>
      </c>
      <c r="L11" s="4"/>
      <c r="M11" s="26"/>
      <c r="N11" s="24">
        <f>IF(J11="","",IF(J11&gt;L11,2,IF(J11=L11,1,0)))</f>
      </c>
      <c r="O11" s="24">
        <f>IF(L11="","",IF(L11&gt;J11,2,IF(L11=J11,1,0)))</f>
      </c>
      <c r="P11" s="32"/>
      <c r="Q11" s="32"/>
      <c r="R11" s="32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pans="2:74" ht="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2:7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2:7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2:7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2:7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2:7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BU22" s="28"/>
      <c r="BV22" s="28"/>
    </row>
    <row r="23" spans="2:7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BU23" s="28"/>
      <c r="BV23" s="28"/>
    </row>
    <row r="24" spans="2:7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BU24" s="28"/>
      <c r="BV24" s="28"/>
    </row>
    <row r="25" spans="2:101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2:101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</row>
    <row r="27" spans="2:101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2:101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2:101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</row>
    <row r="30" spans="2:101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2:101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</row>
    <row r="32" spans="2:10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</row>
    <row r="33" spans="2:101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</row>
    <row r="34" spans="2:101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</row>
    <row r="35" spans="2:101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</row>
    <row r="36" spans="2:10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</row>
    <row r="37" spans="2:101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</row>
    <row r="38" spans="2:101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</row>
    <row r="39" spans="2:101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</row>
    <row r="40" spans="2:101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</row>
    <row r="41" spans="2:101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</row>
    <row r="42" spans="2:101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</row>
    <row r="43" spans="2:10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</row>
    <row r="44" spans="2:101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2:101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</row>
    <row r="46" spans="2:101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</row>
    <row r="47" spans="2:101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</row>
    <row r="48" spans="2:101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</row>
    <row r="49" spans="2:101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2:101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</row>
    <row r="51" spans="2:101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</row>
    <row r="52" spans="2:101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</row>
    <row r="53" spans="2:101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</row>
    <row r="54" spans="2:101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2:101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2:101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2:101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2:101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2:101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</row>
    <row r="60" spans="2:101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2:101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2:101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2:101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2:101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2:101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2:101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</row>
    <row r="83" spans="2:101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</row>
    <row r="84" spans="2:101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</row>
    <row r="85" spans="2:101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</row>
    <row r="86" spans="2:101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</row>
    <row r="87" spans="2:101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</row>
    <row r="88" spans="2:101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</row>
    <row r="89" spans="2:101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</row>
    <row r="90" spans="2:101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</row>
    <row r="91" spans="2:101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</row>
    <row r="92" spans="2:101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2:101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</row>
    <row r="94" spans="2:101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2:101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2:101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</row>
    <row r="105" spans="2:101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</row>
    <row r="106" spans="2:101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</row>
    <row r="107" spans="2:101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</row>
    <row r="108" spans="2:101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</row>
    <row r="109" spans="2:101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</row>
    <row r="110" spans="2:101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</row>
    <row r="111" spans="2:101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</row>
    <row r="112" spans="2:101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</row>
    <row r="113" spans="2:101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</row>
    <row r="114" spans="2:101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</row>
    <row r="115" spans="2:101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</row>
    <row r="116" spans="2:101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</row>
    <row r="117" spans="2:101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</row>
    <row r="118" spans="2:101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</row>
    <row r="119" spans="2:101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</row>
    <row r="120" spans="2:101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</row>
    <row r="121" spans="2:101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</row>
    <row r="122" spans="2:101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</row>
    <row r="123" spans="2:101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</row>
    <row r="124" spans="2:101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</row>
    <row r="125" spans="2:101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</row>
    <row r="126" spans="2:101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</row>
    <row r="127" spans="2:101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</row>
    <row r="128" spans="2:10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</row>
    <row r="129" spans="2:101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</row>
    <row r="130" spans="2:101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</row>
    <row r="131" spans="2:101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</row>
    <row r="132" spans="2:101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</row>
    <row r="133" spans="2:101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</row>
    <row r="134" spans="2:101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</row>
    <row r="135" spans="2:10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</row>
    <row r="136" spans="2:101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</row>
    <row r="137" spans="2:101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</row>
    <row r="138" spans="2:101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</row>
    <row r="139" spans="2:101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</row>
    <row r="140" spans="2:101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</row>
    <row r="141" spans="2:101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</row>
    <row r="142" spans="2:101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</row>
    <row r="143" spans="2:101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</row>
    <row r="144" spans="2:101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</row>
    <row r="145" spans="2:101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</row>
    <row r="146" spans="2:101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</row>
    <row r="147" spans="2:101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</row>
    <row r="148" spans="2:101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</row>
    <row r="149" spans="2:101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</row>
    <row r="150" spans="2:101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</row>
    <row r="151" spans="2:101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</row>
    <row r="152" spans="2:101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</row>
    <row r="153" spans="2:101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</row>
    <row r="154" spans="2:101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</row>
    <row r="155" spans="2:101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</row>
    <row r="156" spans="2:101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</row>
    <row r="157" spans="2:101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</row>
    <row r="158" spans="2:101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</row>
    <row r="159" spans="2:101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</row>
    <row r="160" spans="2:101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</row>
    <row r="161" spans="2:101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</row>
    <row r="162" spans="2:101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</row>
    <row r="163" spans="2:101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</row>
    <row r="164" spans="2:101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</row>
    <row r="165" spans="2:101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</row>
    <row r="166" spans="2:101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</row>
    <row r="167" spans="2:101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</row>
    <row r="168" spans="2:101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</row>
    <row r="169" spans="2:101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</row>
    <row r="170" spans="2:101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</row>
    <row r="171" spans="2:101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</row>
    <row r="172" spans="2:101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</row>
    <row r="173" spans="2:101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</row>
    <row r="174" spans="2:101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</row>
    <row r="175" spans="2:101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</row>
    <row r="176" spans="2:101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</row>
    <row r="177" spans="2:101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</row>
    <row r="178" spans="2:101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</row>
    <row r="179" spans="2:101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</row>
    <row r="180" spans="2:101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</row>
    <row r="181" spans="2:101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</row>
    <row r="182" spans="2:101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</row>
    <row r="183" spans="2:101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</row>
    <row r="184" spans="2:101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</row>
    <row r="185" spans="2:101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</row>
    <row r="186" spans="2:101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</row>
    <row r="187" spans="2:101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</row>
    <row r="188" spans="2:101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</row>
    <row r="189" spans="2:101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</row>
    <row r="190" spans="2:101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</row>
    <row r="191" spans="2:101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</row>
    <row r="192" spans="2:101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</row>
    <row r="193" spans="2:101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</row>
    <row r="194" spans="2:101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</row>
    <row r="195" spans="2:101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</row>
    <row r="196" spans="2:101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</row>
    <row r="197" spans="2:101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</row>
    <row r="198" spans="2:101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</row>
    <row r="199" spans="2:101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</row>
    <row r="200" spans="2:101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</row>
    <row r="201" spans="2:101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</row>
    <row r="202" spans="2:101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</row>
    <row r="203" spans="2:101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</row>
    <row r="204" spans="2:101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</row>
    <row r="205" spans="2:101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</row>
    <row r="206" spans="2:101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</row>
    <row r="207" spans="2:101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</row>
    <row r="208" spans="2:101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</row>
    <row r="209" spans="2:101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</row>
    <row r="210" spans="2:101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</row>
    <row r="211" spans="2:101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</row>
    <row r="212" spans="2:101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</row>
    <row r="213" spans="2:101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</row>
    <row r="214" spans="2:101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</row>
    <row r="215" spans="2:101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</row>
    <row r="216" spans="2:101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</row>
    <row r="217" spans="2:101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</row>
    <row r="218" spans="2:101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</row>
    <row r="219" spans="2:101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</row>
    <row r="220" spans="2:101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</row>
    <row r="221" spans="2:101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</row>
    <row r="222" spans="2:101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</row>
    <row r="223" spans="2:101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</row>
    <row r="224" spans="2:101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</row>
    <row r="225" spans="2:101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</row>
    <row r="226" spans="2:101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</row>
    <row r="227" spans="2:101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</row>
    <row r="228" spans="2:101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</row>
    <row r="229" spans="2:101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</row>
    <row r="230" spans="2:101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</row>
    <row r="231" spans="2:101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</row>
    <row r="232" spans="2:101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</row>
    <row r="233" spans="2:101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</row>
    <row r="234" spans="2:101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</row>
    <row r="235" spans="2:101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</row>
    <row r="236" spans="2:101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</row>
    <row r="237" spans="2:101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</row>
    <row r="238" spans="2:101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</row>
    <row r="239" spans="2:101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</row>
    <row r="240" spans="2:101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</row>
    <row r="241" spans="2:101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</row>
    <row r="242" spans="2:101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</row>
    <row r="243" spans="2:101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</row>
    <row r="244" spans="2:101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</row>
    <row r="245" spans="2:101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</row>
    <row r="246" spans="2:101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</row>
    <row r="247" spans="2:101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</row>
    <row r="248" spans="2:101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</row>
    <row r="249" spans="2:101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</row>
    <row r="250" spans="2:101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</row>
    <row r="251" spans="2:101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</row>
    <row r="252" spans="2:101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</row>
    <row r="253" spans="2:101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</row>
    <row r="254" spans="2:101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</row>
    <row r="255" spans="2:101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</row>
    <row r="256" spans="2:101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</row>
    <row r="257" spans="2:101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</row>
    <row r="258" spans="2:101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</row>
    <row r="259" spans="2:101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</row>
    <row r="260" spans="2:101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</row>
    <row r="261" spans="2:101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</row>
    <row r="262" spans="2:101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</row>
    <row r="263" spans="2:101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</row>
    <row r="264" spans="2:101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</row>
    <row r="265" spans="2:101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</row>
    <row r="266" spans="2:101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</row>
    <row r="267" spans="2:101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</row>
    <row r="268" spans="2:101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</row>
    <row r="269" spans="2:101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</row>
    <row r="270" spans="2:101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</row>
    <row r="271" spans="2:101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</row>
    <row r="272" spans="2:101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</row>
    <row r="273" spans="2:101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</row>
    <row r="274" spans="2:101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</row>
    <row r="275" spans="2:101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</row>
    <row r="276" spans="2:101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</row>
    <row r="277" spans="2:101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</row>
    <row r="278" spans="2:101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</row>
    <row r="279" spans="2:101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</row>
    <row r="280" spans="2:101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</row>
    <row r="281" spans="2:101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</row>
    <row r="282" spans="2:101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</row>
    <row r="283" spans="2:101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</row>
    <row r="284" spans="2:101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</row>
    <row r="285" spans="2:101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</row>
    <row r="286" spans="2:101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</row>
    <row r="287" spans="2:101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</row>
    <row r="288" spans="2:101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</row>
    <row r="289" spans="2:101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</row>
    <row r="290" spans="2:101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</row>
    <row r="291" spans="2:101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</row>
    <row r="292" spans="2:101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</row>
    <row r="293" spans="2:101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</row>
    <row r="294" spans="2:101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</row>
    <row r="295" spans="2:101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</row>
    <row r="296" spans="2:101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</row>
    <row r="297" spans="2:101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</row>
    <row r="298" spans="2:101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</row>
    <row r="299" spans="2:101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</row>
    <row r="300" spans="2:101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</row>
    <row r="301" spans="2:101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</row>
    <row r="302" spans="2:101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</row>
    <row r="303" spans="2:101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</row>
    <row r="304" spans="2:101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</row>
    <row r="305" spans="2:101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</row>
    <row r="306" spans="2:101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</row>
    <row r="307" spans="2:101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</row>
    <row r="308" spans="2:101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</row>
    <row r="309" spans="2:101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</row>
    <row r="310" spans="2:101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</row>
    <row r="311" spans="2:101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</row>
    <row r="312" spans="2:101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</row>
    <row r="313" spans="2:101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</row>
    <row r="314" spans="2:101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</row>
    <row r="315" spans="2:101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</row>
    <row r="316" spans="2:101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</row>
    <row r="317" spans="2:101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</row>
    <row r="318" spans="2:101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</row>
    <row r="319" spans="2:101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</row>
    <row r="320" spans="2:101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</row>
    <row r="321" spans="2:101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</row>
    <row r="322" spans="2:101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</row>
    <row r="323" spans="2:101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</row>
    <row r="324" spans="2:101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</row>
    <row r="325" spans="2:101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</row>
    <row r="326" spans="2:101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</row>
    <row r="327" spans="2:101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</row>
    <row r="328" spans="2:101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</row>
    <row r="329" spans="2:101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</row>
    <row r="330" spans="2:101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</row>
    <row r="331" spans="2:101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</row>
    <row r="332" spans="2:101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</row>
    <row r="333" spans="2:101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</row>
    <row r="334" spans="2:101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</row>
    <row r="335" spans="2:101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</row>
    <row r="336" spans="2:101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</row>
    <row r="337" spans="2:101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</row>
    <row r="338" spans="2:101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</row>
    <row r="339" spans="2:101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</row>
    <row r="340" spans="2:101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</row>
    <row r="341" spans="2:101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</row>
    <row r="342" spans="2:101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</row>
    <row r="343" spans="2:101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</row>
    <row r="344" spans="2:101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</row>
    <row r="345" spans="2:101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</row>
    <row r="346" spans="2:101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</row>
    <row r="347" spans="2:101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</row>
    <row r="348" spans="2:101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</row>
    <row r="349" spans="2:101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</row>
    <row r="350" spans="2:101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</row>
    <row r="351" spans="2:101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</row>
    <row r="352" spans="2:101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</row>
    <row r="353" spans="2:101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</row>
    <row r="354" spans="2:101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</row>
    <row r="355" spans="2:101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</row>
    <row r="356" spans="2:101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</row>
    <row r="357" spans="2:101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</row>
    <row r="358" spans="2:101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</row>
    <row r="359" spans="2:101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</row>
    <row r="360" spans="2:101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</row>
    <row r="361" spans="2:101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</row>
    <row r="362" spans="2:101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</row>
    <row r="363" spans="2:101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</row>
    <row r="364" spans="2:101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</row>
    <row r="365" spans="2:101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</row>
    <row r="366" spans="2:101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</row>
    <row r="367" spans="2:101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</row>
    <row r="368" spans="2:101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</row>
    <row r="369" spans="2:101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</row>
    <row r="370" spans="2:101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</row>
    <row r="371" spans="2:101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</row>
    <row r="372" spans="2:101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</row>
    <row r="373" spans="2:101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</row>
    <row r="374" spans="2:101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</row>
    <row r="375" spans="2:101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</row>
    <row r="376" spans="2:101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</row>
    <row r="377" spans="2:101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</row>
    <row r="378" spans="2:101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</row>
    <row r="379" spans="2:101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</row>
    <row r="380" spans="2:101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</row>
    <row r="381" spans="2:101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</row>
    <row r="382" spans="2:101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</row>
    <row r="383" spans="2:101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</row>
    <row r="384" spans="2:101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</row>
    <row r="385" spans="2:101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</row>
    <row r="386" spans="2:101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</row>
    <row r="387" spans="2:101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</row>
    <row r="388" spans="2:101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</row>
    <row r="389" spans="2:101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</row>
    <row r="390" spans="2:101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</row>
    <row r="391" spans="2:101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</row>
    <row r="392" spans="2:101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</row>
    <row r="393" spans="2:101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</row>
    <row r="394" spans="2:101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</row>
    <row r="395" spans="2:101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</row>
    <row r="396" spans="2:101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</row>
    <row r="397" spans="2:101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</row>
    <row r="398" spans="2:101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</row>
    <row r="399" spans="2:101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</row>
    <row r="400" spans="2:101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</row>
    <row r="401" spans="2:101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</row>
    <row r="402" spans="2:101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</row>
    <row r="403" spans="2:101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</row>
    <row r="404" spans="2:101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</row>
    <row r="405" spans="2:101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</row>
    <row r="406" spans="2:101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</row>
    <row r="407" spans="2:101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</row>
    <row r="408" spans="2:101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</row>
    <row r="409" spans="2:101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</row>
    <row r="410" spans="2:101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</row>
    <row r="411" spans="2:101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</row>
    <row r="412" spans="2:101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</row>
    <row r="413" spans="2:101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</row>
    <row r="414" spans="2:101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</row>
    <row r="415" spans="2:101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</row>
    <row r="416" spans="2:101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</row>
    <row r="417" spans="2:101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</row>
    <row r="418" spans="2:101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</row>
    <row r="419" spans="2:101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</row>
    <row r="420" spans="2:101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</row>
    <row r="421" spans="2:101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</row>
    <row r="422" spans="2:101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</row>
    <row r="423" spans="2:101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</row>
    <row r="424" spans="2:101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</row>
    <row r="425" spans="2:101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</row>
    <row r="426" spans="2:101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</row>
    <row r="427" spans="2:101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</row>
    <row r="428" spans="2:101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</row>
    <row r="429" spans="2:101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</row>
    <row r="430" spans="2:101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</row>
    <row r="431" spans="2:101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</row>
    <row r="432" spans="2:101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</row>
    <row r="433" spans="2:101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</row>
    <row r="434" spans="2:101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</row>
    <row r="435" spans="2:101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</row>
    <row r="436" spans="2:101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</row>
    <row r="437" spans="2:101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</row>
    <row r="438" spans="2:101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</row>
    <row r="439" spans="2:101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</row>
    <row r="440" spans="2:101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</row>
    <row r="441" spans="2:101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</row>
    <row r="442" spans="2:101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</row>
    <row r="443" spans="2:101" ht="1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</row>
    <row r="444" spans="2:101" ht="1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</row>
    <row r="445" spans="2:101" ht="1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</row>
    <row r="446" spans="2:101" ht="1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</row>
    <row r="447" spans="2:101" ht="1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</row>
    <row r="448" spans="2:101" ht="1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</row>
    <row r="449" spans="2:101" ht="1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</row>
    <row r="450" spans="2:101" ht="1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</row>
    <row r="451" spans="2:101" ht="1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</row>
    <row r="452" spans="2:101" ht="1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</row>
    <row r="453" spans="2:101" ht="1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</row>
  </sheetData>
  <sheetProtection sheet="1" objects="1" scenarios="1" selectLockedCells="1"/>
  <mergeCells count="2">
    <mergeCell ref="B1:N1"/>
    <mergeCell ref="J8:L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453"/>
  <sheetViews>
    <sheetView zoomScale="172" zoomScaleNormal="172" zoomScalePageLayoutView="0" workbookViewId="0" topLeftCell="A1">
      <selection activeCell="H4" sqref="H4"/>
    </sheetView>
  </sheetViews>
  <sheetFormatPr defaultColWidth="11.421875" defaultRowHeight="15"/>
  <cols>
    <col min="1" max="1" width="1.8515625" style="28" customWidth="1"/>
    <col min="2" max="2" width="6.7109375" style="0" customWidth="1"/>
    <col min="3" max="3" width="3.57421875" style="0" bestFit="1" customWidth="1"/>
    <col min="4" max="4" width="18.7109375" style="0" customWidth="1"/>
    <col min="5" max="5" width="1.8515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.57421875" style="0" customWidth="1"/>
    <col min="10" max="10" width="12.00390625" style="0" customWidth="1"/>
    <col min="11" max="11" width="1.421875" style="0" customWidth="1"/>
    <col min="13" max="13" width="10.57421875" style="0" customWidth="1"/>
    <col min="14" max="14" width="13.7109375" style="0" bestFit="1" customWidth="1"/>
    <col min="15" max="15" width="10.28125" style="0" customWidth="1"/>
    <col min="16" max="16" width="11.421875" style="0" customWidth="1"/>
    <col min="102" max="240" width="11.421875" style="28" customWidth="1"/>
  </cols>
  <sheetData>
    <row r="1" spans="1:240" s="1" customFormat="1" ht="42.75" customHeight="1">
      <c r="A1" s="33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/>
      <c r="P1" s="29"/>
      <c r="Q1" s="29"/>
      <c r="R1" s="29"/>
      <c r="S1" s="29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2" customFormat="1" ht="21" customHeight="1" hidden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</row>
    <row r="3" spans="1:240" s="2" customFormat="1" ht="26.25">
      <c r="A3" s="34"/>
      <c r="B3" s="5"/>
      <c r="C3" s="6"/>
      <c r="D3" s="5"/>
      <c r="E3" s="5"/>
      <c r="F3" s="5"/>
      <c r="G3" s="5"/>
      <c r="H3" s="7" t="s">
        <v>6</v>
      </c>
      <c r="I3" s="5"/>
      <c r="J3" s="8" t="s">
        <v>11</v>
      </c>
      <c r="K3" s="8"/>
      <c r="L3" s="8"/>
      <c r="M3" s="7" t="s">
        <v>9</v>
      </c>
      <c r="N3" s="7" t="s">
        <v>7</v>
      </c>
      <c r="O3" s="7" t="s">
        <v>0</v>
      </c>
      <c r="P3" s="31" t="s">
        <v>9</v>
      </c>
      <c r="Q3" s="31" t="s">
        <v>12</v>
      </c>
      <c r="R3" s="31"/>
      <c r="S3" s="32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pans="1:240" s="2" customFormat="1" ht="23.25">
      <c r="A4" s="34"/>
      <c r="B4" s="9" t="s">
        <v>0</v>
      </c>
      <c r="C4" s="10" t="s">
        <v>1</v>
      </c>
      <c r="D4" s="11">
        <f>IF(R4=3,H4,IF(R5=3,H5,IF(R6=3,H6,)))</f>
        <v>0</v>
      </c>
      <c r="E4" s="12"/>
      <c r="F4" s="12"/>
      <c r="G4" s="12"/>
      <c r="H4" s="3"/>
      <c r="I4" s="12"/>
      <c r="J4" s="13">
        <f>SUM(J9,L10)</f>
        <v>0</v>
      </c>
      <c r="K4" s="14" t="s">
        <v>8</v>
      </c>
      <c r="L4" s="13">
        <f>SUM(L9,J10)</f>
        <v>0</v>
      </c>
      <c r="M4" s="15">
        <f>J4-L4</f>
        <v>0</v>
      </c>
      <c r="N4" s="16">
        <f>SUM(N9,O10)</f>
        <v>0</v>
      </c>
      <c r="O4" s="17">
        <f>RANK(N4,$N$4:$N$6)</f>
        <v>1</v>
      </c>
      <c r="P4" s="31">
        <f>RANK(M4,$M$4:$M$6)</f>
        <v>1</v>
      </c>
      <c r="Q4" s="31">
        <f>SUM(O4,P4)</f>
        <v>2</v>
      </c>
      <c r="R4" s="31">
        <f>RANK(Q4,$Q$4:$Q$6)</f>
        <v>1</v>
      </c>
      <c r="S4" s="3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0" s="2" customFormat="1" ht="23.25">
      <c r="A5" s="34"/>
      <c r="B5" s="12"/>
      <c r="C5" s="10" t="s">
        <v>2</v>
      </c>
      <c r="D5" s="11">
        <f>IF(R5=2,H5,IF(R6=2,H6,IF(R4=2,H4,D4)))</f>
        <v>0</v>
      </c>
      <c r="E5" s="12"/>
      <c r="F5" s="12"/>
      <c r="G5" s="12"/>
      <c r="H5" s="3"/>
      <c r="I5" s="12"/>
      <c r="J5" s="13">
        <f>SUM(L9,J11)</f>
        <v>0</v>
      </c>
      <c r="K5" s="14" t="s">
        <v>8</v>
      </c>
      <c r="L5" s="13">
        <f>SUM(J9,L11)</f>
        <v>0</v>
      </c>
      <c r="M5" s="15">
        <f>J5-L5</f>
        <v>0</v>
      </c>
      <c r="N5" s="16">
        <f>SUM(O9,N11)</f>
        <v>0</v>
      </c>
      <c r="O5" s="17">
        <f>RANK(N5,$N$4:$N$6)</f>
        <v>1</v>
      </c>
      <c r="P5" s="31">
        <f>RANK(M5,$M$4:$M$6)</f>
        <v>1</v>
      </c>
      <c r="Q5" s="31">
        <f>SUM(O5,P5)</f>
        <v>2</v>
      </c>
      <c r="R5" s="31">
        <f>RANK(Q5,$Q$4:$Q$6,0)</f>
        <v>1</v>
      </c>
      <c r="S5" s="32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</row>
    <row r="6" spans="1:240" s="2" customFormat="1" ht="23.25">
      <c r="A6" s="34"/>
      <c r="B6" s="12"/>
      <c r="C6" s="10" t="s">
        <v>3</v>
      </c>
      <c r="D6" s="11">
        <f>IF(R4=1,H4,IF(R5=1,H5,IF(R6=1,H6)))</f>
        <v>0</v>
      </c>
      <c r="E6" s="12"/>
      <c r="F6" s="12"/>
      <c r="G6" s="12"/>
      <c r="H6" s="3"/>
      <c r="I6" s="12"/>
      <c r="J6" s="13">
        <f>SUM(J10,L11)</f>
        <v>0</v>
      </c>
      <c r="K6" s="14" t="s">
        <v>8</v>
      </c>
      <c r="L6" s="13">
        <f>SUM(L10,J11)</f>
        <v>0</v>
      </c>
      <c r="M6" s="15">
        <f>J6-L6</f>
        <v>0</v>
      </c>
      <c r="N6" s="16">
        <f>SUM(N10,O11)</f>
        <v>0</v>
      </c>
      <c r="O6" s="17">
        <f>RANK(N6,$N$4:$N$6)</f>
        <v>1</v>
      </c>
      <c r="P6" s="31">
        <f>RANK(M6,$M$4:$M$6)</f>
        <v>1</v>
      </c>
      <c r="Q6" s="31">
        <f>SUM(O6,P6)</f>
        <v>2</v>
      </c>
      <c r="R6" s="31">
        <f>RANK(Q6,$Q$4:$Q$6,0)</f>
        <v>1</v>
      </c>
      <c r="S6" s="3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pans="1:240" s="2" customFormat="1" ht="21">
      <c r="A7" s="34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2"/>
      <c r="Q7" s="32"/>
      <c r="R7" s="32"/>
      <c r="S7" s="32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pans="1:240" s="2" customFormat="1" ht="26.25">
      <c r="A8" s="34"/>
      <c r="B8" s="5"/>
      <c r="C8" s="6"/>
      <c r="D8" s="7" t="s">
        <v>5</v>
      </c>
      <c r="E8" s="20"/>
      <c r="F8" s="7" t="s">
        <v>5</v>
      </c>
      <c r="G8" s="5"/>
      <c r="H8" s="5"/>
      <c r="I8" s="5"/>
      <c r="J8" s="37" t="s">
        <v>10</v>
      </c>
      <c r="K8" s="37"/>
      <c r="L8" s="37"/>
      <c r="M8" s="25"/>
      <c r="N8" s="25"/>
      <c r="O8" s="25"/>
      <c r="P8" s="32"/>
      <c r="Q8" s="32"/>
      <c r="R8" s="32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  <row r="9" spans="1:240" s="2" customFormat="1" ht="21">
      <c r="A9" s="34"/>
      <c r="B9" s="21" t="s">
        <v>4</v>
      </c>
      <c r="C9" s="22">
        <v>1</v>
      </c>
      <c r="D9" s="23">
        <f>H4</f>
        <v>0</v>
      </c>
      <c r="E9" s="12"/>
      <c r="F9" s="23">
        <f>H5</f>
        <v>0</v>
      </c>
      <c r="G9" s="12"/>
      <c r="H9" s="12"/>
      <c r="I9" s="12"/>
      <c r="J9" s="4"/>
      <c r="K9" s="14" t="s">
        <v>8</v>
      </c>
      <c r="L9" s="4"/>
      <c r="M9" s="26"/>
      <c r="N9" s="24">
        <f>IF(J9="","",IF(J9&gt;L9,2,IF(J9=L9,1,0)))</f>
      </c>
      <c r="O9" s="24">
        <f>IF(L9="","",IF(L9&gt;J9,2,IF(L9=J9,1,0)))</f>
      </c>
      <c r="P9" s="32"/>
      <c r="Q9" s="32"/>
      <c r="R9" s="32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</row>
    <row r="10" spans="1:240" s="2" customFormat="1" ht="21">
      <c r="A10" s="34"/>
      <c r="B10" s="12"/>
      <c r="C10" s="22">
        <v>2</v>
      </c>
      <c r="D10" s="23">
        <f>H6</f>
        <v>0</v>
      </c>
      <c r="E10" s="12"/>
      <c r="F10" s="23">
        <f>H4</f>
        <v>0</v>
      </c>
      <c r="G10" s="12"/>
      <c r="H10" s="12"/>
      <c r="I10" s="12"/>
      <c r="J10" s="4"/>
      <c r="K10" s="14" t="s">
        <v>8</v>
      </c>
      <c r="L10" s="4"/>
      <c r="M10" s="26"/>
      <c r="N10" s="24">
        <f>IF(J10="","",IF(J10&gt;L10,2,IF(J10=L10,1,0)))</f>
      </c>
      <c r="O10" s="24">
        <f>IF(L10="","",IF(L10&gt;J10,2,IF(L10=J10,1,0)))</f>
      </c>
      <c r="P10" s="32"/>
      <c r="Q10" s="32"/>
      <c r="R10" s="32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pans="1:240" s="2" customFormat="1" ht="21">
      <c r="A11" s="34"/>
      <c r="B11" s="12"/>
      <c r="C11" s="22">
        <v>3</v>
      </c>
      <c r="D11" s="23">
        <f>H5</f>
        <v>0</v>
      </c>
      <c r="E11" s="12"/>
      <c r="F11" s="23">
        <f>H6</f>
        <v>0</v>
      </c>
      <c r="G11" s="12"/>
      <c r="H11" s="12"/>
      <c r="I11" s="12"/>
      <c r="J11" s="4"/>
      <c r="K11" s="14" t="s">
        <v>8</v>
      </c>
      <c r="L11" s="4"/>
      <c r="M11" s="26"/>
      <c r="N11" s="24">
        <f>IF(J11="","",IF(J11&gt;L11,2,IF(J11=L11,1,0)))</f>
      </c>
      <c r="O11" s="24">
        <f>IF(L11="","",IF(L11&gt;J11,2,IF(L11=J11,1,0)))</f>
      </c>
      <c r="P11" s="32"/>
      <c r="Q11" s="32"/>
      <c r="R11" s="32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pans="2:74" ht="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</row>
    <row r="13" spans="2:74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</row>
    <row r="14" spans="2:74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2:74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</row>
    <row r="16" spans="2:74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</row>
    <row r="17" spans="2:74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2:74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</row>
    <row r="21" spans="2:74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BU22" s="28"/>
      <c r="BV22" s="28"/>
    </row>
    <row r="23" spans="2:74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BU23" s="28"/>
      <c r="BV23" s="28"/>
    </row>
    <row r="24" spans="2:74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BU24" s="28"/>
      <c r="BV24" s="28"/>
    </row>
    <row r="25" spans="2:101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2:101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</row>
    <row r="27" spans="2:101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2:101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2:101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</row>
    <row r="30" spans="2:101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2:101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</row>
    <row r="32" spans="2:10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</row>
    <row r="33" spans="2:101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</row>
    <row r="34" spans="2:101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</row>
    <row r="35" spans="2:101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</row>
    <row r="36" spans="2:10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</row>
    <row r="37" spans="2:101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</row>
    <row r="38" spans="2:101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</row>
    <row r="39" spans="2:101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</row>
    <row r="40" spans="2:101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</row>
    <row r="41" spans="2:101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</row>
    <row r="42" spans="2:101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</row>
    <row r="43" spans="2:10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</row>
    <row r="44" spans="2:101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2:101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</row>
    <row r="46" spans="2:101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</row>
    <row r="47" spans="2:101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</row>
    <row r="48" spans="2:101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</row>
    <row r="49" spans="2:101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2:101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</row>
    <row r="51" spans="2:101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</row>
    <row r="52" spans="2:101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</row>
    <row r="53" spans="2:101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</row>
    <row r="54" spans="2:101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2:101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2:101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2:101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2:101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2:101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</row>
    <row r="60" spans="2:101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2:101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2:101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2:101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2:101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2:101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2:101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</row>
    <row r="83" spans="2:101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</row>
    <row r="84" spans="2:101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</row>
    <row r="85" spans="2:101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</row>
    <row r="86" spans="2:101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</row>
    <row r="87" spans="2:101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</row>
    <row r="88" spans="2:101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</row>
    <row r="89" spans="2:101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</row>
    <row r="90" spans="2:101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</row>
    <row r="91" spans="2:101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</row>
    <row r="92" spans="2:101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2:101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</row>
    <row r="94" spans="2:101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2:101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2:101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</row>
    <row r="105" spans="2:101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</row>
    <row r="106" spans="2:101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</row>
    <row r="107" spans="2:101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</row>
    <row r="108" spans="2:101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</row>
    <row r="109" spans="2:101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</row>
    <row r="110" spans="2:101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</row>
    <row r="111" spans="2:101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</row>
    <row r="112" spans="2:101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</row>
    <row r="113" spans="2:101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</row>
    <row r="114" spans="2:101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</row>
    <row r="115" spans="2:101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</row>
    <row r="116" spans="2:101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</row>
    <row r="117" spans="2:101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</row>
    <row r="118" spans="2:101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</row>
    <row r="119" spans="2:101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</row>
    <row r="120" spans="2:101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</row>
    <row r="121" spans="2:101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</row>
    <row r="122" spans="2:101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</row>
    <row r="123" spans="2:101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</row>
    <row r="124" spans="2:101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</row>
    <row r="125" spans="2:101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</row>
    <row r="126" spans="2:101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</row>
    <row r="127" spans="2:101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</row>
    <row r="128" spans="2:10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</row>
    <row r="129" spans="2:101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</row>
    <row r="130" spans="2:101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</row>
    <row r="131" spans="2:101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</row>
    <row r="132" spans="2:101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</row>
    <row r="133" spans="2:101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</row>
    <row r="134" spans="2:101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</row>
    <row r="135" spans="2:10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</row>
    <row r="136" spans="2:101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</row>
    <row r="137" spans="2:101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</row>
    <row r="138" spans="2:101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</row>
    <row r="139" spans="2:101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</row>
    <row r="140" spans="2:101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</row>
    <row r="141" spans="2:101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</row>
    <row r="142" spans="2:101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</row>
    <row r="143" spans="2:101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</row>
    <row r="144" spans="2:101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</row>
    <row r="145" spans="2:101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</row>
    <row r="146" spans="2:101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</row>
    <row r="147" spans="2:101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</row>
    <row r="148" spans="2:101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</row>
    <row r="149" spans="2:101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</row>
    <row r="150" spans="2:101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</row>
    <row r="151" spans="2:101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</row>
    <row r="152" spans="2:101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</row>
    <row r="153" spans="2:101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</row>
    <row r="154" spans="2:101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</row>
    <row r="155" spans="2:101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</row>
    <row r="156" spans="2:101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</row>
    <row r="157" spans="2:101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</row>
    <row r="158" spans="2:101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</row>
    <row r="159" spans="2:101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</row>
    <row r="160" spans="2:101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</row>
    <row r="161" spans="2:101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</row>
    <row r="162" spans="2:101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</row>
    <row r="163" spans="2:101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</row>
    <row r="164" spans="2:101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</row>
    <row r="165" spans="2:101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</row>
    <row r="166" spans="2:101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</row>
    <row r="167" spans="2:101" ht="1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</row>
    <row r="168" spans="2:101" ht="1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</row>
    <row r="169" spans="2:101" ht="1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</row>
    <row r="170" spans="2:101" ht="1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</row>
    <row r="171" spans="2:101" ht="1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</row>
    <row r="172" spans="2:101" ht="1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</row>
    <row r="173" spans="2:101" ht="1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</row>
    <row r="174" spans="2:101" ht="1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</row>
    <row r="175" spans="2:101" ht="1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</row>
    <row r="176" spans="2:101" ht="1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</row>
    <row r="177" spans="2:101" ht="1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</row>
    <row r="178" spans="2:101" ht="1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</row>
    <row r="179" spans="2:101" ht="1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</row>
    <row r="180" spans="2:101" ht="1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</row>
    <row r="181" spans="2:101" ht="1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</row>
    <row r="182" spans="2:101" ht="1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</row>
    <row r="183" spans="2:101" ht="1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</row>
    <row r="184" spans="2:101" ht="1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</row>
    <row r="185" spans="2:101" ht="1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</row>
    <row r="186" spans="2:101" ht="1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</row>
    <row r="187" spans="2:101" ht="1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</row>
    <row r="188" spans="2:101" ht="1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</row>
    <row r="189" spans="2:101" ht="1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</row>
    <row r="190" spans="2:101" ht="1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</row>
    <row r="191" spans="2:101" ht="1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</row>
    <row r="192" spans="2:101" ht="1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</row>
    <row r="193" spans="2:101" ht="1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</row>
    <row r="194" spans="2:101" ht="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</row>
    <row r="195" spans="2:101" ht="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</row>
    <row r="196" spans="2:101" ht="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</row>
    <row r="197" spans="2:101" ht="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</row>
    <row r="198" spans="2:101" ht="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</row>
    <row r="199" spans="2:101" ht="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</row>
    <row r="200" spans="2:101" ht="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</row>
    <row r="201" spans="2:101" ht="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</row>
    <row r="202" spans="2:101" ht="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</row>
    <row r="203" spans="2:101" ht="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</row>
    <row r="204" spans="2:101" ht="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</row>
    <row r="205" spans="2:101" ht="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</row>
    <row r="206" spans="2:101" ht="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</row>
    <row r="207" spans="2:101" ht="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</row>
    <row r="208" spans="2:101" ht="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</row>
    <row r="209" spans="2:101" ht="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</row>
    <row r="210" spans="2:101" ht="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</row>
    <row r="211" spans="2:101" ht="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</row>
    <row r="212" spans="2:101" ht="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</row>
    <row r="213" spans="2:101" ht="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</row>
    <row r="214" spans="2:101" ht="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</row>
    <row r="215" spans="2:101" ht="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</row>
    <row r="216" spans="2:101" ht="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</row>
    <row r="217" spans="2:101" ht="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</row>
    <row r="218" spans="2:101" ht="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</row>
    <row r="219" spans="2:101" ht="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</row>
    <row r="220" spans="2:101" ht="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</row>
    <row r="221" spans="2:101" ht="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</row>
    <row r="222" spans="2:101" ht="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</row>
    <row r="223" spans="2:101" ht="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</row>
    <row r="224" spans="2:101" ht="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</row>
    <row r="225" spans="2:101" ht="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</row>
    <row r="226" spans="2:101" ht="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</row>
    <row r="227" spans="2:101" ht="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</row>
    <row r="228" spans="2:101" ht="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</row>
    <row r="229" spans="2:101" ht="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</row>
    <row r="230" spans="2:101" ht="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</row>
    <row r="231" spans="2:101" ht="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</row>
    <row r="232" spans="2:101" ht="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</row>
    <row r="233" spans="2:101" ht="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</row>
    <row r="234" spans="2:101" ht="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</row>
    <row r="235" spans="2:101" ht="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</row>
    <row r="236" spans="2:101" ht="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</row>
    <row r="237" spans="2:101" ht="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</row>
    <row r="238" spans="2:101" ht="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</row>
    <row r="239" spans="2:101" ht="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</row>
    <row r="240" spans="2:101" ht="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</row>
    <row r="241" spans="2:101" ht="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</row>
    <row r="242" spans="2:101" ht="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</row>
    <row r="243" spans="2:101" ht="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</row>
    <row r="244" spans="2:101" ht="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</row>
    <row r="245" spans="2:101" ht="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</row>
    <row r="246" spans="2:101" ht="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</row>
    <row r="247" spans="2:101" ht="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</row>
    <row r="248" spans="2:101" ht="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</row>
    <row r="249" spans="2:101" ht="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</row>
    <row r="250" spans="2:101" ht="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</row>
    <row r="251" spans="2:101" ht="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</row>
    <row r="252" spans="2:101" ht="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</row>
    <row r="253" spans="2:101" ht="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</row>
    <row r="254" spans="2:101" ht="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</row>
    <row r="255" spans="2:101" ht="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</row>
    <row r="256" spans="2:101" ht="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</row>
    <row r="257" spans="2:101" ht="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</row>
    <row r="258" spans="2:101" ht="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</row>
    <row r="259" spans="2:101" ht="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</row>
    <row r="260" spans="2:101" ht="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</row>
    <row r="261" spans="2:101" ht="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</row>
    <row r="262" spans="2:101" ht="1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</row>
    <row r="263" spans="2:101" ht="1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</row>
    <row r="264" spans="2:101" ht="1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</row>
    <row r="265" spans="2:101" ht="1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</row>
    <row r="266" spans="2:101" ht="1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</row>
    <row r="267" spans="2:101" ht="1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</row>
    <row r="268" spans="2:101" ht="1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</row>
    <row r="269" spans="2:101" ht="1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</row>
    <row r="270" spans="2:101" ht="1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</row>
    <row r="271" spans="2:101" ht="1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</row>
    <row r="272" spans="2:101" ht="1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</row>
    <row r="273" spans="2:101" ht="1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</row>
    <row r="274" spans="2:101" ht="1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</row>
    <row r="275" spans="2:101" ht="1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</row>
    <row r="276" spans="2:101" ht="1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</row>
    <row r="277" spans="2:101" ht="1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</row>
    <row r="278" spans="2:101" ht="1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</row>
    <row r="279" spans="2:101" ht="1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</row>
    <row r="280" spans="2:101" ht="1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</row>
    <row r="281" spans="2:101" ht="1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</row>
    <row r="282" spans="2:101" ht="1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</row>
    <row r="283" spans="2:101" ht="1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</row>
    <row r="284" spans="2:101" ht="1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</row>
    <row r="285" spans="2:101" ht="1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</row>
    <row r="286" spans="2:101" ht="1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</row>
    <row r="287" spans="2:101" ht="1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</row>
    <row r="288" spans="2:101" ht="1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</row>
    <row r="289" spans="2:101" ht="1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</row>
    <row r="290" spans="2:101" ht="1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</row>
    <row r="291" spans="2:101" ht="1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</row>
    <row r="292" spans="2:101" ht="1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</row>
    <row r="293" spans="2:101" ht="1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</row>
    <row r="294" spans="2:101" ht="1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</row>
    <row r="295" spans="2:101" ht="1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</row>
    <row r="296" spans="2:101" ht="1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</row>
    <row r="297" spans="2:101" ht="1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</row>
    <row r="298" spans="2:101" ht="1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</row>
    <row r="299" spans="2:101" ht="1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</row>
    <row r="300" spans="2:101" ht="1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</row>
    <row r="301" spans="2:101" ht="1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</row>
    <row r="302" spans="2:101" ht="1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</row>
    <row r="303" spans="2:101" ht="1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</row>
    <row r="304" spans="2:101" ht="1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</row>
    <row r="305" spans="2:101" ht="1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</row>
    <row r="306" spans="2:101" ht="1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</row>
    <row r="307" spans="2:101" ht="1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</row>
    <row r="308" spans="2:101" ht="1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</row>
    <row r="309" spans="2:101" ht="1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</row>
    <row r="310" spans="2:101" ht="1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</row>
    <row r="311" spans="2:101" ht="1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</row>
    <row r="312" spans="2:101" ht="1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</row>
    <row r="313" spans="2:101" ht="1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</row>
    <row r="314" spans="2:101" ht="1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</row>
    <row r="315" spans="2:101" ht="1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</row>
    <row r="316" spans="2:101" ht="1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</row>
    <row r="317" spans="2:101" ht="1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</row>
    <row r="318" spans="2:101" ht="1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</row>
    <row r="319" spans="2:101" ht="1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</row>
    <row r="320" spans="2:101" ht="1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</row>
    <row r="321" spans="2:101" ht="1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</row>
    <row r="322" spans="2:101" ht="1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</row>
    <row r="323" spans="2:101" ht="1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</row>
    <row r="324" spans="2:101" ht="1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</row>
    <row r="325" spans="2:101" ht="1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</row>
    <row r="326" spans="2:101" ht="1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</row>
    <row r="327" spans="2:101" ht="1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</row>
    <row r="328" spans="2:101" ht="1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</row>
    <row r="329" spans="2:101" ht="1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</row>
    <row r="330" spans="2:101" ht="1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</row>
    <row r="331" spans="2:101" ht="1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</row>
    <row r="332" spans="2:101" ht="1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</row>
    <row r="333" spans="2:101" ht="1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</row>
    <row r="334" spans="2:101" ht="1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</row>
    <row r="335" spans="2:101" ht="1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</row>
    <row r="336" spans="2:101" ht="1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</row>
    <row r="337" spans="2:101" ht="1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</row>
    <row r="338" spans="2:101" ht="1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</row>
    <row r="339" spans="2:101" ht="1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</row>
    <row r="340" spans="2:101" ht="1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</row>
    <row r="341" spans="2:101" ht="1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</row>
    <row r="342" spans="2:101" ht="1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</row>
    <row r="343" spans="2:101" ht="1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</row>
    <row r="344" spans="2:101" ht="1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</row>
    <row r="345" spans="2:101" ht="1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</row>
    <row r="346" spans="2:101" ht="1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</row>
    <row r="347" spans="2:101" ht="1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</row>
    <row r="348" spans="2:101" ht="1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</row>
    <row r="349" spans="2:101" ht="1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</row>
    <row r="350" spans="2:101" ht="1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</row>
    <row r="351" spans="2:101" ht="1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</row>
    <row r="352" spans="2:101" ht="1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</row>
    <row r="353" spans="2:101" ht="1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</row>
    <row r="354" spans="2:101" ht="1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</row>
    <row r="355" spans="2:101" ht="1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</row>
    <row r="356" spans="2:101" ht="1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</row>
    <row r="357" spans="2:101" ht="1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</row>
    <row r="358" spans="2:101" ht="1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</row>
    <row r="359" spans="2:101" ht="1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</row>
    <row r="360" spans="2:101" ht="1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</row>
    <row r="361" spans="2:101" ht="1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</row>
    <row r="362" spans="2:101" ht="1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</row>
    <row r="363" spans="2:101" ht="1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</row>
    <row r="364" spans="2:101" ht="1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</row>
    <row r="365" spans="2:101" ht="1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</row>
    <row r="366" spans="2:101" ht="1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</row>
    <row r="367" spans="2:101" ht="1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</row>
    <row r="368" spans="2:101" ht="1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</row>
    <row r="369" spans="2:101" ht="1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</row>
    <row r="370" spans="2:101" ht="1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</row>
    <row r="371" spans="2:101" ht="1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</row>
    <row r="372" spans="2:101" ht="1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</row>
    <row r="373" spans="2:101" ht="1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</row>
    <row r="374" spans="2:101" ht="1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</row>
    <row r="375" spans="2:101" ht="1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</row>
    <row r="376" spans="2:101" ht="1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</row>
    <row r="377" spans="2:101" ht="1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</row>
    <row r="378" spans="2:101" ht="1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</row>
    <row r="379" spans="2:101" ht="1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</row>
    <row r="380" spans="2:101" ht="1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</row>
    <row r="381" spans="2:101" ht="1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</row>
    <row r="382" spans="2:101" ht="1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</row>
    <row r="383" spans="2:101" ht="1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</row>
    <row r="384" spans="2:101" ht="1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</row>
    <row r="385" spans="2:101" ht="1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</row>
    <row r="386" spans="2:101" ht="1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</row>
    <row r="387" spans="2:101" ht="1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</row>
    <row r="388" spans="2:101" ht="1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</row>
    <row r="389" spans="2:101" ht="1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</row>
    <row r="390" spans="2:101" ht="1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</row>
    <row r="391" spans="2:101" ht="1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</row>
    <row r="392" spans="2:101" ht="1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</row>
    <row r="393" spans="2:101" ht="1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</row>
    <row r="394" spans="2:101" ht="1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</row>
    <row r="395" spans="2:101" ht="1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</row>
    <row r="396" spans="2:101" ht="1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</row>
    <row r="397" spans="2:101" ht="1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</row>
    <row r="398" spans="2:101" ht="1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</row>
    <row r="399" spans="2:101" ht="1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</row>
    <row r="400" spans="2:101" ht="1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</row>
    <row r="401" spans="2:101" ht="1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</row>
    <row r="402" spans="2:101" ht="1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</row>
    <row r="403" spans="2:101" ht="1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</row>
    <row r="404" spans="2:101" ht="1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</row>
    <row r="405" spans="2:101" ht="1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</row>
    <row r="406" spans="2:101" ht="1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</row>
    <row r="407" spans="2:101" ht="1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</row>
    <row r="408" spans="2:101" ht="1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</row>
    <row r="409" spans="2:101" ht="1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</row>
    <row r="410" spans="2:101" ht="1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</row>
    <row r="411" spans="2:101" ht="1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</row>
    <row r="412" spans="2:101" ht="1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</row>
    <row r="413" spans="2:101" ht="1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</row>
    <row r="414" spans="2:101" ht="1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</row>
    <row r="415" spans="2:101" ht="1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</row>
    <row r="416" spans="2:101" ht="1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</row>
    <row r="417" spans="2:101" ht="1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</row>
    <row r="418" spans="2:101" ht="1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</row>
    <row r="419" spans="2:101" ht="1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</row>
    <row r="420" spans="2:101" ht="1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</row>
    <row r="421" spans="2:101" ht="1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</row>
    <row r="422" spans="2:101" ht="1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</row>
    <row r="423" spans="2:101" ht="1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</row>
    <row r="424" spans="2:101" ht="1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</row>
    <row r="425" spans="2:101" ht="1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</row>
    <row r="426" spans="2:101" ht="1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</row>
    <row r="427" spans="2:101" ht="1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</row>
    <row r="428" spans="2:101" ht="1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</row>
    <row r="429" spans="2:101" ht="1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</row>
    <row r="430" spans="2:101" ht="1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</row>
    <row r="431" spans="2:101" ht="1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</row>
    <row r="432" spans="2:101" ht="1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</row>
    <row r="433" spans="2:101" ht="1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</row>
    <row r="434" spans="2:101" ht="1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</row>
    <row r="435" spans="2:101" ht="1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</row>
    <row r="436" spans="2:101" ht="1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</row>
    <row r="437" spans="2:101" ht="1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</row>
    <row r="438" spans="2:101" ht="1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</row>
    <row r="439" spans="2:101" ht="1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</row>
    <row r="440" spans="2:101" ht="1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</row>
    <row r="441" spans="2:101" ht="1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</row>
    <row r="442" spans="2:101" ht="1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</row>
    <row r="443" spans="2:101" ht="1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</row>
    <row r="444" spans="2:101" ht="1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</row>
    <row r="445" spans="2:101" ht="1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</row>
    <row r="446" spans="2:101" ht="1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</row>
    <row r="447" spans="2:101" ht="1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</row>
    <row r="448" spans="2:101" ht="1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</row>
    <row r="449" spans="2:101" ht="1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</row>
    <row r="450" spans="2:101" ht="1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</row>
    <row r="451" spans="2:101" ht="1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</row>
    <row r="452" spans="2:101" ht="1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</row>
    <row r="453" spans="2:101" ht="1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</row>
  </sheetData>
  <sheetProtection sheet="1" objects="1" scenarios="1" selectLockedCells="1"/>
  <mergeCells count="2">
    <mergeCell ref="B1:N1"/>
    <mergeCell ref="J8:L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Wunderlich</dc:creator>
  <cp:keywords/>
  <dc:description/>
  <cp:lastModifiedBy>Wunderlich</cp:lastModifiedBy>
  <cp:lastPrinted>2011-08-28T13:59:38Z</cp:lastPrinted>
  <dcterms:created xsi:type="dcterms:W3CDTF">2009-10-26T17:12:44Z</dcterms:created>
  <dcterms:modified xsi:type="dcterms:W3CDTF">2011-09-11T15:53:11Z</dcterms:modified>
  <cp:category/>
  <cp:version/>
  <cp:contentType/>
  <cp:contentStatus/>
</cp:coreProperties>
</file>